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12"/>
  <workbookPr/>
  <mc:AlternateContent xmlns:mc="http://schemas.openxmlformats.org/markup-compatibility/2006">
    <mc:Choice Requires="x15">
      <x15ac:absPath xmlns:x15ac="http://schemas.microsoft.com/office/spreadsheetml/2010/11/ac" url="\\gainassls01.gaia.sll.se\fs_sls_usr$\30qf\Dokument\"/>
    </mc:Choice>
  </mc:AlternateContent>
  <xr:revisionPtr revIDLastSave="3" documentId="8_{FC353418-C901-453B-B4AB-83CB0BFA3C7D}" xr6:coauthVersionLast="47" xr6:coauthVersionMax="47" xr10:uidLastSave="{7325081F-11AC-43F1-9A2C-2009A200A99B}"/>
  <bookViews>
    <workbookView xWindow="-110" yWindow="-110" windowWidth="19420" windowHeight="10420" xr2:uid="{00000000-000D-0000-FFFF-FFFF00000000}"/>
  </bookViews>
  <sheets>
    <sheet name="Riskanalys"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4" i="5" l="1"/>
  <c r="G68" i="5" l="1"/>
  <c r="G62" i="5"/>
  <c r="G61" i="5"/>
  <c r="G60" i="5"/>
  <c r="G59" i="5"/>
  <c r="G58" i="5"/>
  <c r="G57" i="5"/>
  <c r="G37" i="5"/>
  <c r="G40" i="5"/>
  <c r="G36" i="5"/>
  <c r="G45" i="5"/>
  <c r="G32" i="5"/>
  <c r="G69" i="5" l="1"/>
  <c r="G38" i="5"/>
  <c r="G12" i="5"/>
  <c r="G9" i="5"/>
  <c r="G10" i="5"/>
  <c r="G67" i="5" l="1"/>
  <c r="G49" i="5" l="1"/>
  <c r="G18" i="5" l="1"/>
  <c r="G21" i="5"/>
  <c r="G23" i="5"/>
  <c r="G29" i="5"/>
  <c r="G24" i="5"/>
  <c r="G39" i="5"/>
  <c r="G53" i="5"/>
  <c r="G55" i="5"/>
  <c r="G56" i="5"/>
  <c r="G63" i="5"/>
  <c r="G65" i="5"/>
  <c r="G13" i="5" l="1"/>
  <c r="G14" i="5"/>
  <c r="G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Helena Ullgren(1953)</author>
  </authors>
  <commentList>
    <comment ref="D57" authorId="0" shapeId="0" xr:uid="{00000000-0006-0000-0000-000002000000}">
      <text>
        <r>
          <rPr>
            <b/>
            <sz val="9"/>
            <color indexed="81"/>
            <rFont val="Tahoma"/>
            <family val="2"/>
          </rPr>
          <t>Helena Ullgren(1953):</t>
        </r>
        <r>
          <rPr>
            <sz val="9"/>
            <color indexed="81"/>
            <rFont val="Tahoma"/>
            <family val="2"/>
          </rPr>
          <t xml:space="preserve">
Här tycker jag att samma lösning gäller- alltså att vi avslutar efter 5 år- risk då att pat skangar sin vårdplan minimal, alt att vi avslutar vid flytt eller död. Eg  så är detta inte en risk tycker jag- MVP är ju en info inte ngn behandlign.. men måste väl vara med. </t>
        </r>
      </text>
    </comment>
  </commentList>
</comments>
</file>

<file path=xl/sharedStrings.xml><?xml version="1.0" encoding="utf-8"?>
<sst xmlns="http://schemas.openxmlformats.org/spreadsheetml/2006/main" count="201" uniqueCount="182">
  <si>
    <t>Riskanalys mall Min vårdplan i Stöd och behandling</t>
  </si>
  <si>
    <t xml:space="preserve">Riskanalysen gjord utifrån att: </t>
  </si>
  <si>
    <t>Arbetsprocessen som ska analyseras är kartlagd och definerad, var den börjar respektive slutar.  En övergripande nu- och nylägesprocess är framtagen.</t>
  </si>
  <si>
    <t xml:space="preserve"> Identifiera risker och utför riskbedömning</t>
  </si>
  <si>
    <t>Poäng</t>
  </si>
  <si>
    <r>
      <t xml:space="preserve">Delprocess eller aktivitet i verksamheten
</t>
    </r>
    <r>
      <rPr>
        <sz val="14"/>
        <rFont val="Arial"/>
        <family val="2"/>
      </rPr>
      <t xml:space="preserve"> </t>
    </r>
    <r>
      <rPr>
        <sz val="12"/>
        <rFont val="Arial"/>
        <family val="2"/>
      </rPr>
      <t>(Fler aktiviteter kan vara aktuella, fyll på med fler rader vid behov)</t>
    </r>
  </si>
  <si>
    <r>
      <rPr>
        <b/>
        <sz val="14"/>
        <rFont val="Arial"/>
        <family val="2"/>
      </rPr>
      <t>Risk
VAD kan gå fel/vilka negativa händelser kan inträffa?</t>
    </r>
    <r>
      <rPr>
        <sz val="12"/>
        <rFont val="Arial"/>
        <family val="2"/>
      </rPr>
      <t xml:space="preserve">
(Varje process/aktivitet kan bestå av flera risker, fyll på med fler rader vid behov)</t>
    </r>
  </si>
  <si>
    <t xml:space="preserve">Allvarlighetsgrad </t>
  </si>
  <si>
    <t xml:space="preserve">Sannolikhet </t>
  </si>
  <si>
    <t>Riskpoäng</t>
  </si>
  <si>
    <t xml:space="preserve">Åtgärdsförslag </t>
  </si>
  <si>
    <t>Prioriteringsgrad 1-10</t>
  </si>
  <si>
    <t>Ansvarig för genomförande av åtgärd</t>
  </si>
  <si>
    <t xml:space="preserve">ID </t>
  </si>
  <si>
    <t>Beskrivning</t>
  </si>
  <si>
    <t>Datum ny risk</t>
  </si>
  <si>
    <t>Beskrivning av risk</t>
  </si>
  <si>
    <t>1.</t>
  </si>
  <si>
    <t>Grundläggande förutsättningar</t>
  </si>
  <si>
    <t>1.1</t>
  </si>
  <si>
    <t>Vårdplan är skapad i designverktyget, publicerad och distribuerad hos vårdgivare/-enhet.</t>
  </si>
  <si>
    <t>1.2</t>
  </si>
  <si>
    <t>Personal är utbildad i Min Vårdplan i Stöd och Behandling.</t>
  </si>
  <si>
    <t>1.3</t>
  </si>
  <si>
    <t>Behörighetsadministratör har tilldelat personal roller i Stöd och behandling.</t>
  </si>
  <si>
    <t>1.4</t>
  </si>
  <si>
    <t>Personal har behörighet invånaradmin och dataadmin.</t>
  </si>
  <si>
    <t>1.5</t>
  </si>
  <si>
    <t>Personal har behörighet Behandlare och kan logga in i Stöd och behandling.</t>
  </si>
  <si>
    <t>1.6</t>
  </si>
  <si>
    <t>Behandlare har ställt in i sin profil hur hen vill bli aviserad om händelser (SMS, epost).</t>
  </si>
  <si>
    <t>Finns risk att behandlare missat att ställa in flaggor och missar händelser i MVP.</t>
  </si>
  <si>
    <t xml:space="preserve">Rutin på enheten att dagligen logga in i SOB, beskrivet i metodstöd att flaggor måste aktiveras av varje behandlare. </t>
  </si>
  <si>
    <t>kssk och projektkledare</t>
  </si>
  <si>
    <t>1.7</t>
  </si>
  <si>
    <t>Om vårdplan ska överlämnas till annan verksamhet ska samma version av vårdplanen vara aktiverad i båda verksamheterna.</t>
  </si>
  <si>
    <t>GENERELLT FÖR SAMTLIGA RISKER</t>
  </si>
  <si>
    <t>Tydlig genomgång vid utbildning och uppföljning samt dokumentera och följa upp åtgärder i lathund/rutiner</t>
  </si>
  <si>
    <t>Alltid lokal samordnare som ansvarar för att rutiner och stödmaterial är upprättade och aktuella samt följs upp, och att nya kssk har fått utbildning före uppstart. Kssk ansvarig för att rutiner och åtgärder följs gentemot pat i MVP.</t>
  </si>
  <si>
    <t>Starta Min vårdplan i Stöd och  Behandling</t>
  </si>
  <si>
    <t xml:space="preserve">Behandlare frågar patient om hen vill ha digital MVP. </t>
  </si>
  <si>
    <t xml:space="preserve">Behandlare startar en digital MVP åt patient innan patienten har hunnit få sin diagnos och pat loggar in i SoB och får informationen den vägen. </t>
  </si>
  <si>
    <t>Rutin att aldrig starta digital MVP innan patient haft nybesök hos läkare och pat gett sitt godkännande till digital MVP.</t>
  </si>
  <si>
    <t xml:space="preserve">Om MVP ska överlämnas till andra verksamheter inhämtas och journalförs samtycke. </t>
  </si>
  <si>
    <t>Behandlaren glömmer att inhämta samtycke. Behandlaren kan inte överlämna MVP.</t>
  </si>
  <si>
    <t>Följ rutiner/lathund.</t>
  </si>
  <si>
    <t>Behandlare glömmer att dokumentera samtycke i journalen.</t>
  </si>
  <si>
    <t>Behandlare startar MVP åt patient.</t>
  </si>
  <si>
    <t>Behandlare startar MVP på fel personnummer/patient.</t>
  </si>
  <si>
    <t>Tydliga rutiner för id-kontroll. Kolla att namnet stämmer i SOB.</t>
  </si>
  <si>
    <t>Behandlare journalför inte att pat har fått digital MVP.</t>
  </si>
  <si>
    <t>Dokumentera under sökord Vårdplan, se Lathund.</t>
  </si>
  <si>
    <t>Behandlare gör anpassningar baserat på patientens behov och planerade behandling.</t>
  </si>
  <si>
    <t>Behandlaren missar att synliggöra steg som är relevant för patienten.</t>
  </si>
  <si>
    <t xml:space="preserve">Gå igenom tillsammans med patient, då svårare att missa att aktivera steg, rutin att stämma av MVP vid nästa besök/samtal. </t>
  </si>
  <si>
    <t xml:space="preserve">Behandlare instruerar patient i inloggning och användande av MVP. </t>
  </si>
  <si>
    <t xml:space="preserve">Behandlare går inte igenom MVP med patienten på plats och patienten har svårt att logga in/orientera sig i vårdplanen själv senare. </t>
  </si>
  <si>
    <t>Tydlig info till patient vid start av MVP och tydligt i infobroschyr till patienten. Rutin att ha uppföljning, t ex via meddelande som skickas vid uppstart som pat ska svara på för att säkerställa att pat hittat in.</t>
  </si>
  <si>
    <t>Behandlare instruerar patienten och går igenom MVP utifrån behandlarvyn.</t>
  </si>
  <si>
    <t>Patienten kan se  andra patienters personuppgifter i behandlarens översikt. Patienten ser MVP från fel vy, svårt att förstå.</t>
  </si>
  <si>
    <t>Inte visa skärmen för patienten innan man aktiverat MVP på patienten och gått in i den aktuella patientens MVP. Kssk loggar in i MVP från testinvånarvyn och visar patienten.</t>
  </si>
  <si>
    <t>Om patienten loggar in direkt beaktas patientens integritet och säkerheten för tillgängliga personuppgifter i den dator/platta/mobil patienten loggar in i.</t>
  </si>
  <si>
    <r>
      <rPr>
        <sz val="12"/>
        <rFont val="Calibri"/>
        <family val="2"/>
        <scheme val="minor"/>
      </rPr>
      <t>Risk att råka se känliga personuppgifter som behandlare inte har behörighet att se</t>
    </r>
    <r>
      <rPr>
        <sz val="12"/>
        <color rgb="FFFF0000"/>
        <rFont val="Calibri"/>
        <family val="2"/>
        <scheme val="minor"/>
      </rPr>
      <t xml:space="preserve">. </t>
    </r>
  </si>
  <si>
    <r>
      <t>Tillse att man inte ser patientens vy/skärm, åtminstone inte förrän patienten kommit in i sin MVP i SoB. Rutin att behandlare loggar in i</t>
    </r>
    <r>
      <rPr>
        <sz val="12"/>
        <color rgb="FF00B050"/>
        <rFont val="Calibri"/>
        <family val="2"/>
        <scheme val="minor"/>
      </rPr>
      <t xml:space="preserve"> </t>
    </r>
    <r>
      <rPr>
        <sz val="12"/>
        <rFont val="Calibri"/>
        <family val="2"/>
        <scheme val="minor"/>
      </rPr>
      <t>MVP från testinvånarvyn för att visa istället.</t>
    </r>
  </si>
  <si>
    <t>1.8</t>
  </si>
  <si>
    <t>Som invånare ställer jag in i 1177 Vårdguidens e-tjänster hur jag vill bli aviserad om händelser, t ex nya meddelanden.</t>
  </si>
  <si>
    <t>Risk att pat inte har aviseringar påslagna alternativt har inaktuella uppgifter (telnr, mejl).</t>
  </si>
  <si>
    <t>Gå igenom med pat första gången. Uppdatera kontaktuppg. Rekommendera att patient har aviseringar på, alltid använda andra kontaktvägar för viktig/brådskande information.</t>
  </si>
  <si>
    <t>1.9</t>
  </si>
  <si>
    <t>I funktionen Kontakter kan både patient och behandlare fylla i kontaktuppgifter.</t>
  </si>
  <si>
    <t xml:space="preserve">Patienten missar att det också finns ett dokument med flera andra viktiga telefonnr. </t>
  </si>
  <si>
    <t xml:space="preserve">Tydlig info till patient vid start av  digital MVP. </t>
  </si>
  <si>
    <t>1.10 (samt 2)</t>
  </si>
  <si>
    <t>Behandlare eller patient lägger in tidpunkter i planeringsverktyget.</t>
  </si>
  <si>
    <t xml:space="preserve">Patienten tror att tiderna uppdateras automatiskt vid t ex ombokning. </t>
  </si>
  <si>
    <t>Finns tydlig info till patient i gränssnittet.  Behandlare lägger inte in tider med fasta datum och tider i planeringsverktyget.</t>
  </si>
  <si>
    <t xml:space="preserve">Nytillkommen information som behandlaren lägger in aviseras inte för patienten. </t>
  </si>
  <si>
    <t>Skicka meddelande till pat om att ny info finns.</t>
  </si>
  <si>
    <t>Följa upp och uppdatera Min vårdplan i Stöd och  Behandling</t>
  </si>
  <si>
    <t>2.1</t>
  </si>
  <si>
    <t xml:space="preserve">Behandlare bevakar och följer upp (förinställda) händelser och flaggor i patients MVP avseende t ex meddelande och formulär </t>
  </si>
  <si>
    <t xml:space="preserve">Behandlare loggar inte in i SOB och missar aviserade händelser. </t>
  </si>
  <si>
    <t>Skapa rutin att dagligen logga in i SOB och se ev medd/händelser/flaggor. Tydliga rutiner för ansvar vid behandlares frånvaro. Filtrera på flaggor först i listan. Svara alltid på meddelanden. Följ upp och återkoppla på Vad är viktigt för mig.</t>
  </si>
  <si>
    <t>Behandlare klickar på händelse vilket gör att flaggan släcks och glömmer/missar följa upp senare.</t>
  </si>
  <si>
    <t>Komma ihåg att klicka på funktion för att Oläsa händelse (meddelanden/kommentarer och ifyllda formulär).</t>
  </si>
  <si>
    <t>2.2</t>
  </si>
  <si>
    <t xml:space="preserve">Behandlare skickar meddelande till patienten
</t>
  </si>
  <si>
    <t>Behandlare missar att klicka i rutan "Avisera till inkorgen" i meddelandet, patienten vet inte att hen fått meddelanden om hen inte loggar in.</t>
  </si>
  <si>
    <t>Komma ihåg att klicka i rutan.</t>
  </si>
  <si>
    <t>2.3 (även 1)</t>
  </si>
  <si>
    <t>Patienten loggar in via mobilen och hittar inte meddelandefliken i menyn.</t>
  </si>
  <si>
    <t>Ge patienten vägledningen "Patientvyn" vid uppstart som gör det lättare för pat att hitta och navigera.</t>
  </si>
  <si>
    <t>2.4</t>
  </si>
  <si>
    <t xml:space="preserve">Behandlare skapar egna Händelser och flaggor eller ändrar fördefinierade flaggor för moment 
</t>
  </si>
  <si>
    <t>Behandlaren ändrar på fördefinierade händelser/flaggor men vet inte hur det påverkar momentet, kan inte agera på flaggorna på "rätt" sätt. Ny behandlare vet inte att flaggor ändrats.</t>
  </si>
  <si>
    <t>Beslut att i uppstart inte lägga in egna flaggor/ändra befintliga. I annat fall tydliga rutiner och dokumentation i lathund om vad som får ändras och inte.</t>
  </si>
  <si>
    <t>2.5</t>
  </si>
  <si>
    <t>(Rollen Invånaradmin) Behandlare
byter behandlare för pågende MVP.</t>
  </si>
  <si>
    <t>Behandlare informerar inte ny behandlare  om bytet. Pat hamnar mellan stolar.</t>
  </si>
  <si>
    <t>Informera/förankra med ny behandlare utan dröjsmål i samband med bytet. (Finns flagga för detta i nya majorversioner fr o m 20230501)</t>
  </si>
  <si>
    <t>2.6</t>
  </si>
  <si>
    <t>Behandlare journalför relevant information från vårdplanen enligt rutin.</t>
  </si>
  <si>
    <t>Behandlare journalför inte relevant/viktig information/sammanfattning från till exempel meddelanden el ifyllda formulär i vårdplanen.</t>
  </si>
  <si>
    <t>Allt relevant från patient ska journalföras enl lag, oavsett om telefonsamtal el från SOB, samma rutiner kring MVP.</t>
  </si>
  <si>
    <t>2.7</t>
  </si>
  <si>
    <t>Information i Min vårdplan ändras</t>
  </si>
  <si>
    <t>2.7.1</t>
  </si>
  <si>
    <t>Behandlare ändrar välkomsttext till patient</t>
  </si>
  <si>
    <t>Behandlare ändrar/tar bort viktig information som är gemensamt överenskommet.</t>
  </si>
  <si>
    <t>Behandlare ändrar inte rutinmässigt informationstext, alla sådana ändringar görs efter gemensam diskussion. Skapa loka standardtext som klistras in för varje pat.</t>
  </si>
  <si>
    <t>Pat upptäcker inte viktig ändrad info i välkomsstext.</t>
  </si>
  <si>
    <t>Vid ändring under tidens gång skrivs meddelande till pat.</t>
  </si>
  <si>
    <t>2.7.2</t>
  </si>
  <si>
    <t xml:space="preserve">Aktivera nya steg </t>
  </si>
  <si>
    <t xml:space="preserve">Behandlare skriver inte meddelande till patienten när information har lagts till i MVP vilket gör att patienten riskerar missa tillagd information.     </t>
  </si>
  <si>
    <t>Skriva kommentar under nytillagt steg för att uppmärksamma pat alt meddelande med vägledning vid flera nya aktiverade steg.</t>
  </si>
  <si>
    <t>Behandlare missar att aktivera nya steg som är relevanta för pat att ta del av.</t>
  </si>
  <si>
    <t>2.7.3</t>
  </si>
  <si>
    <t>Aktivera nya moduler</t>
  </si>
  <si>
    <t xml:space="preserve">Behandlare missar att aktivera ny modul, t ex Uppföljning och nästa steg. </t>
  </si>
  <si>
    <t>Behandlare sätter felaktigt modul som aktuell, t ex Hälsoskattning. Förvirring hos pat, som har formuläret i annan tjänst.</t>
  </si>
  <si>
    <t>2.7.4</t>
  </si>
  <si>
    <t>Ny minorversion publiceras till pågående patienter</t>
  </si>
  <si>
    <t xml:space="preserve">Ändrad information i ny minorversion av MVP når inte behandlare/patient. </t>
  </si>
  <si>
    <t xml:space="preserve">Designer/utgivare informerar regional förvaltning om ändringar via etablerade kanaler. Regional förvaltning ansvarar för att kontkata lokala samordnare som behöver informera samtliga behandlare, som i sin tur informerar pat. </t>
  </si>
  <si>
    <t>Designer/utgivare, regional förvaltning samt ovan.</t>
  </si>
  <si>
    <t>2.7.5</t>
  </si>
  <si>
    <t>Ny majorversion publiceras, förändringar når endast nystartade patienter</t>
  </si>
  <si>
    <t>Viktiga förändringar/uppdaterad information når inte redan pågående pateinter.</t>
  </si>
  <si>
    <t>Se ovan. Kssk behöver bedöma om pat behöver nypublicerad MVP, behöver i så fall avsluta pågående och starta upp på nytt inkl kommunicera detta till pat.</t>
  </si>
  <si>
    <t>Överlämna/ta emot vårdplan till/från annan vårdgivare</t>
  </si>
  <si>
    <t>3.1</t>
  </si>
  <si>
    <t>Behandlare informerar patient om att patientens vårdplan ska överlämnas till en annan vårdgivare/-enhet och att patienten endast kan kommunicera med den mottagande vårdgivaren/-enheten i vårdplanen efter överlämnandet.</t>
  </si>
  <si>
    <t xml:space="preserve">Risk att patient tror att hen kommunicerar till den "gamla" enheten. </t>
  </si>
  <si>
    <t xml:space="preserve">Tydlig info till patient att eMVP ska överlämnas (behöver inhämta samtycke), och att inte skicka meddelanden under tiden. Tydlig info att ringa om akut. </t>
  </si>
  <si>
    <t>Behandlare på överlämnande enhet kollar inte om pat skickat meddelanden under överlämnandetiden.</t>
  </si>
  <si>
    <t>Innan vårdplanen mottagits och fördelats på ny behandlare av mottagnade enhet har överlämnande enhet ansvar för pats MVP.</t>
  </si>
  <si>
    <t>3.2</t>
  </si>
  <si>
    <t>Behandlare gör en aktiv överlämning till mottagande vårdgivare/-enhet.</t>
  </si>
  <si>
    <t xml:space="preserve"> Överlämnande och mottagande verksamheter har olika versioner av vårdplanen aktiverade. Överlämning kan därför inte genomföras.</t>
  </si>
  <si>
    <t xml:space="preserve">Säkerställa att enheter som överlämnar mellan sig har samma version före uppstart. </t>
  </si>
  <si>
    <t>Vid behov av åtgärd behövs dialog med regional SOB-förvaltning.</t>
  </si>
  <si>
    <t>Det är inte tydligt vid vilka tillfällen överlämningar ska göras.</t>
  </si>
  <si>
    <t>Viktigt med tidig uppföljning av nya rutiner gällande detta.</t>
  </si>
  <si>
    <t>3.3</t>
  </si>
  <si>
    <t>Behandlare mottar och godkänner överlämnade vårdplaner till verksamheten.</t>
  </si>
  <si>
    <t>Att vårdplanen/invånaren inte tas om hand på den nya enheten och hamnar i limboläge</t>
  </si>
  <si>
    <t>Kommunicera och förankra överlämning via andra kanaler före överlämning sker.</t>
  </si>
  <si>
    <t>3.4</t>
  </si>
  <si>
    <t>Behandlare journalför att vårdplan har överlämnats/tagits emot.</t>
  </si>
  <si>
    <t>Behandlare glömmer att journalföra.</t>
  </si>
  <si>
    <t xml:space="preserve">Avsluta Min vårdplan </t>
  </si>
  <si>
    <t>4.1</t>
  </si>
  <si>
    <t>Behandlare beslutar att vårdplan ska avslutas.</t>
  </si>
  <si>
    <t>Vårdplan avslutas för tidigt eller för sent i processen.</t>
  </si>
  <si>
    <t>Flaggor finns uppsatta i MVP för att påminna vid generella tidpunkter för avslut. Ha rutiner för hur kssk ska agera och bedöma ev avslut/aktivera ny MVP utifrån förinställda flaggor som dyker upp vid 1 respektive 2 år.</t>
  </si>
  <si>
    <t xml:space="preserve">Behandlare+66:71 _x000B_informerar invånaren _x000B_att:_x000B_ ”Du får nu tillgång till materialet i momentet men du kommer inte att kunna kommunicera via stöd och behandling längre.  De flesta sidorna i vårdplanen går att skriva ut. 
Om X-antal månader så kommer inte du längre ha tillgång till stöd och behandling </t>
  </si>
  <si>
    <t>Behandlare är otydlig vid information om vårdansvar under vidmahållande så vet inte invånaren vart den ska vända sig om de behöver hjälp.</t>
  </si>
  <si>
    <t>Behandlare sätter invånarens moment  i vidmakthållande</t>
  </si>
  <si>
    <t xml:space="preserve">Behandlare ställer in fel tid för vidmakthållande så att invånaren kanske inte får tillgång till vidmakthållande under tänkt tid.  </t>
  </si>
  <si>
    <t xml:space="preserve">Startar vidmakhållande på fel invånare </t>
  </si>
  <si>
    <t xml:space="preserve">Glömmer att öppna moduler (dolda) om de ska synas i vidkamhållande för invånaren. </t>
  </si>
  <si>
    <t>Behandlare avslutar invånares 
Moment när vidmakthållandefas är slut</t>
  </si>
  <si>
    <t xml:space="preserve">Behandlaren glömmer att avsluta momentet vilket leder till att patientuppgifter ligger kvar och ingen tar ansvar </t>
  </si>
  <si>
    <t xml:space="preserve">Behandlare måste avslut momentet vilket betyder att om behandlare har slutat eller är borta på något sätt så måste en annan behandlare ta över ansvaret för att avsluta. Om inte så ligger patientuppgifter kvar. </t>
  </si>
  <si>
    <t>Behandlare avslutar fel patients vårdplan som då inte längre har tillgång till sin vårdplan, alt råkar sätta i vidmakthållande. Går ej att ångra.</t>
  </si>
  <si>
    <t>ID-koll. Behöver starta upp ny MVP vid behov.</t>
  </si>
  <si>
    <t>4.2</t>
  </si>
  <si>
    <t>Behandlare säkerställer att relevant information från vårdplanen har journalförts.</t>
  </si>
  <si>
    <t>Otydligt för behandlare vad som är relevant information. Relevant information journalförs ej.</t>
  </si>
  <si>
    <t>4.3</t>
  </si>
  <si>
    <t>Behandlare journalför att vårdplan har avslutats.</t>
  </si>
  <si>
    <t>Behandlare journalför inte.</t>
  </si>
  <si>
    <t>Allt relevant från patient ska journalföras enl lag, oavsett om telefonsamtal el från SOB, samma rutiner kring eMVP</t>
  </si>
  <si>
    <t>5.8</t>
  </si>
  <si>
    <t>Behandlare kontrollerar att vårdplan avslutats och patients personnr finns i listan för avslutade vårdplaner.</t>
  </si>
  <si>
    <t>Gallra vårdplaner i 
Stöd och behandling</t>
  </si>
  <si>
    <t>5.1</t>
  </si>
  <si>
    <t>Behandlare med rollen dataadmin gallrar avslutad vårdplan.</t>
  </si>
  <si>
    <t>Behandlare missar att gallra, verksamhet lever inte upp till avsedd använding av Stöd och behandling. Personuppgifter som inte ska finnas kvar gör det. Innebär även mycket arbete att gallra många "glömda" samtidigt.</t>
  </si>
  <si>
    <t>Alltid gallra vid samma tillfälle som MVP avslutas.</t>
  </si>
  <si>
    <t>Relevant information från vårdplanen har ej överförsts till journalen innan den gallras.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</si>
</sst>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b/>
      <sz val="20"/>
      <name val="Arial"/>
      <family val="2"/>
    </font>
    <font>
      <sz val="20"/>
      <name val="Arial"/>
      <family val="2"/>
    </font>
    <font>
      <b/>
      <sz val="16"/>
      <name val="Arial"/>
      <family val="2"/>
    </font>
    <font>
      <sz val="16"/>
      <name val="Arial"/>
      <family val="2"/>
    </font>
    <font>
      <b/>
      <sz val="9"/>
      <color indexed="9"/>
      <name val="Arial"/>
      <family val="2"/>
    </font>
    <font>
      <b/>
      <sz val="10"/>
      <color indexed="9"/>
      <name val="Arial"/>
      <family val="2"/>
    </font>
    <font>
      <b/>
      <sz val="12"/>
      <name val="Arial"/>
      <family val="2"/>
    </font>
    <font>
      <b/>
      <sz val="10"/>
      <name val="Arial"/>
      <family val="2"/>
    </font>
    <font>
      <sz val="12"/>
      <name val="Arial"/>
      <family val="2"/>
    </font>
    <font>
      <b/>
      <sz val="10"/>
      <color indexed="10"/>
      <name val="Arial"/>
      <family val="2"/>
    </font>
    <font>
      <b/>
      <i/>
      <sz val="10"/>
      <name val="Arial"/>
      <family val="2"/>
    </font>
    <font>
      <b/>
      <sz val="12"/>
      <name val="Calibri"/>
      <family val="2"/>
      <scheme val="minor"/>
    </font>
    <font>
      <sz val="12"/>
      <name val="Calibri"/>
      <family val="2"/>
      <scheme val="minor"/>
    </font>
    <font>
      <sz val="14"/>
      <name val="Calibri"/>
      <family val="2"/>
      <scheme val="minor"/>
    </font>
    <font>
      <sz val="14"/>
      <color theme="1"/>
      <name val="Calibri"/>
      <family val="2"/>
      <scheme val="minor"/>
    </font>
    <font>
      <sz val="12"/>
      <color rgb="FFFF0000"/>
      <name val="Calibri"/>
      <family val="2"/>
      <scheme val="minor"/>
    </font>
    <font>
      <b/>
      <sz val="14"/>
      <name val="Arial"/>
      <family val="2"/>
    </font>
    <font>
      <sz val="14"/>
      <name val="Arial"/>
      <family val="2"/>
    </font>
    <font>
      <sz val="9"/>
      <color indexed="81"/>
      <name val="Tahoma"/>
      <family val="2"/>
    </font>
    <font>
      <b/>
      <sz val="9"/>
      <color indexed="81"/>
      <name val="Tahoma"/>
      <family val="2"/>
    </font>
    <font>
      <sz val="20"/>
      <color theme="5" tint="0.79998168889431442"/>
      <name val="Arial"/>
      <family val="2"/>
    </font>
    <font>
      <b/>
      <sz val="16"/>
      <color theme="5" tint="0.79998168889431442"/>
      <name val="Arial"/>
      <family val="2"/>
    </font>
    <font>
      <b/>
      <sz val="10"/>
      <color theme="5" tint="0.79998168889431442"/>
      <name val="Arial"/>
      <family val="2"/>
    </font>
    <font>
      <sz val="12"/>
      <color theme="5" tint="0.79998168889431442"/>
      <name val="Calibri"/>
      <family val="2"/>
      <scheme val="minor"/>
    </font>
    <font>
      <sz val="12"/>
      <color theme="5" tint="0.79998168889431442"/>
      <name val="Arial"/>
      <family val="2"/>
    </font>
    <font>
      <sz val="11"/>
      <color theme="5" tint="0.79998168889431442"/>
      <name val="Calibri"/>
      <family val="2"/>
      <scheme val="minor"/>
    </font>
    <font>
      <sz val="12"/>
      <color rgb="FF00B050"/>
      <name val="Calibri"/>
      <family val="2"/>
      <scheme val="minor"/>
    </font>
    <font>
      <sz val="12"/>
      <color theme="1"/>
      <name val="Calibri"/>
      <family val="2"/>
      <scheme val="minor"/>
    </font>
  </fonts>
  <fills count="8">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theme="5" tint="0.7999816888943144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2"/>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3">
    <xf numFmtId="0" fontId="0" fillId="0" borderId="0" xfId="0"/>
    <xf numFmtId="0" fontId="1" fillId="0" borderId="1" xfId="0" applyFont="1" applyBorder="1" applyAlignment="1">
      <alignment horizontal="left" vertical="center"/>
    </xf>
    <xf numFmtId="0" fontId="2"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right"/>
    </xf>
    <xf numFmtId="0" fontId="2" fillId="0" borderId="0" xfId="0" applyFont="1" applyAlignment="1">
      <alignment vertical="top"/>
    </xf>
    <xf numFmtId="0" fontId="3" fillId="0" borderId="1" xfId="0" applyFont="1" applyBorder="1" applyAlignment="1">
      <alignment horizontal="left" vertical="top"/>
    </xf>
    <xf numFmtId="0" fontId="4" fillId="0" borderId="2" xfId="0" applyFont="1" applyBorder="1" applyAlignment="1">
      <alignment horizontal="left" vertical="center" wrapText="1"/>
    </xf>
    <xf numFmtId="0" fontId="4" fillId="0" borderId="0" xfId="0" applyFont="1" applyAlignment="1">
      <alignment vertical="top"/>
    </xf>
    <xf numFmtId="0" fontId="5" fillId="2" borderId="1" xfId="0" applyFont="1" applyFill="1" applyBorder="1" applyAlignment="1">
      <alignment horizontal="left" vertical="center"/>
    </xf>
    <xf numFmtId="0" fontId="6" fillId="2" borderId="2" xfId="0" applyFont="1" applyFill="1" applyBorder="1" applyAlignment="1">
      <alignment horizontal="left"/>
    </xf>
    <xf numFmtId="0" fontId="0" fillId="0" borderId="1" xfId="0" applyBorder="1" applyAlignment="1" applyProtection="1">
      <alignment vertical="top"/>
      <protection locked="0"/>
    </xf>
    <xf numFmtId="0" fontId="8" fillId="0" borderId="1" xfId="0" applyFont="1" applyBorder="1" applyAlignment="1" applyProtection="1">
      <alignment horizontal="center" vertical="top"/>
      <protection locked="0"/>
    </xf>
    <xf numFmtId="0" fontId="0" fillId="0" borderId="4" xfId="0" applyBorder="1" applyAlignment="1">
      <alignment horizontal="center" vertical="top"/>
    </xf>
    <xf numFmtId="0" fontId="0" fillId="0" borderId="0" xfId="0" applyAlignment="1" applyProtection="1">
      <alignment vertical="top"/>
      <protection locked="0"/>
    </xf>
    <xf numFmtId="0" fontId="0" fillId="0" borderId="0" xfId="0" applyAlignment="1">
      <alignment vertical="top"/>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0" fontId="12" fillId="0" borderId="24" xfId="0" applyFont="1" applyBorder="1" applyAlignment="1">
      <alignment horizontal="left" vertical="top" wrapText="1"/>
    </xf>
    <xf numFmtId="0" fontId="12" fillId="0" borderId="25" xfId="0" applyFont="1" applyBorder="1" applyAlignment="1">
      <alignment vertical="top" wrapText="1"/>
    </xf>
    <xf numFmtId="0" fontId="13" fillId="0" borderId="24" xfId="0" applyFont="1" applyBorder="1" applyAlignment="1">
      <alignment horizontal="left" vertical="top" wrapText="1"/>
    </xf>
    <xf numFmtId="0" fontId="13" fillId="0" borderId="25" xfId="0" applyFont="1" applyBorder="1" applyAlignment="1">
      <alignment horizontal="left" vertical="top"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9" fillId="0" borderId="0" xfId="0" applyFont="1" applyAlignment="1">
      <alignment vertical="top" wrapText="1"/>
    </xf>
    <xf numFmtId="0" fontId="13" fillId="0" borderId="25" xfId="0" applyFont="1" applyBorder="1" applyAlignment="1">
      <alignment vertical="top" wrapText="1"/>
    </xf>
    <xf numFmtId="0" fontId="12" fillId="3" borderId="25" xfId="0" applyFont="1" applyFill="1" applyBorder="1" applyAlignment="1">
      <alignment vertical="top" wrapText="1"/>
    </xf>
    <xf numFmtId="0" fontId="13" fillId="3" borderId="24" xfId="0" applyFont="1" applyFill="1" applyBorder="1" applyAlignment="1">
      <alignment horizontal="left" vertical="top" wrapText="1"/>
    </xf>
    <xf numFmtId="0" fontId="9" fillId="3" borderId="0" xfId="0" applyFont="1" applyFill="1" applyAlignment="1">
      <alignment vertical="top" wrapText="1"/>
    </xf>
    <xf numFmtId="0" fontId="9" fillId="0" borderId="0" xfId="0" applyFont="1" applyAlignment="1">
      <alignment vertical="top"/>
    </xf>
    <xf numFmtId="0" fontId="9" fillId="0" borderId="0" xfId="0" applyFont="1"/>
    <xf numFmtId="0" fontId="9" fillId="0" borderId="0" xfId="0" applyFont="1" applyAlignment="1">
      <alignment horizontal="center" vertical="top"/>
    </xf>
    <xf numFmtId="0" fontId="0" fillId="0" borderId="0" xfId="0" applyAlignment="1">
      <alignment horizontal="center" vertical="top"/>
    </xf>
    <xf numFmtId="0" fontId="8" fillId="0" borderId="2" xfId="0" applyFont="1" applyBorder="1" applyAlignment="1">
      <alignment horizontal="left"/>
    </xf>
    <xf numFmtId="0" fontId="13" fillId="0" borderId="9" xfId="0" applyFont="1" applyBorder="1" applyAlignment="1">
      <alignment horizontal="left" vertical="center" wrapText="1"/>
    </xf>
    <xf numFmtId="0" fontId="13" fillId="0" borderId="32" xfId="0" applyFont="1" applyBorder="1" applyAlignment="1">
      <alignment horizontal="center" vertical="center" wrapText="1"/>
    </xf>
    <xf numFmtId="0" fontId="13" fillId="0" borderId="32" xfId="0" applyFont="1" applyBorder="1" applyAlignment="1">
      <alignment horizontal="left" vertical="center" wrapText="1"/>
    </xf>
    <xf numFmtId="0" fontId="16" fillId="0" borderId="25" xfId="0" applyFont="1" applyBorder="1" applyAlignment="1">
      <alignment horizontal="left" vertical="top" wrapText="1"/>
    </xf>
    <xf numFmtId="0" fontId="13" fillId="0" borderId="27" xfId="0" applyFont="1" applyBorder="1" applyAlignment="1">
      <alignment horizontal="left" vertical="top" wrapText="1"/>
    </xf>
    <xf numFmtId="0" fontId="13" fillId="0" borderId="27" xfId="0" applyFont="1" applyBorder="1" applyAlignment="1">
      <alignment vertical="top" wrapText="1"/>
    </xf>
    <xf numFmtId="0" fontId="16" fillId="0" borderId="27" xfId="0" applyFont="1" applyBorder="1" applyAlignment="1">
      <alignment horizontal="left" vertical="top" wrapText="1"/>
    </xf>
    <xf numFmtId="0" fontId="0" fillId="0" borderId="3" xfId="0" applyBorder="1"/>
    <xf numFmtId="0" fontId="13" fillId="3" borderId="25" xfId="0" applyFont="1" applyFill="1" applyBorder="1" applyAlignment="1">
      <alignment vertical="top" wrapText="1"/>
    </xf>
    <xf numFmtId="0" fontId="12" fillId="0" borderId="27" xfId="0" applyFont="1" applyBorder="1" applyAlignment="1">
      <alignment horizontal="left" vertical="top" wrapText="1"/>
    </xf>
    <xf numFmtId="0" fontId="13" fillId="4" borderId="24" xfId="0" applyFont="1" applyFill="1" applyBorder="1" applyAlignment="1">
      <alignment horizontal="left" vertical="top" wrapText="1"/>
    </xf>
    <xf numFmtId="0" fontId="13" fillId="4" borderId="25" xfId="0" applyFont="1" applyFill="1" applyBorder="1" applyAlignment="1">
      <alignment vertical="top" wrapText="1"/>
    </xf>
    <xf numFmtId="0" fontId="13" fillId="4" borderId="26"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16" fillId="4" borderId="25" xfId="0" applyFont="1" applyFill="1" applyBorder="1" applyAlignment="1">
      <alignment horizontal="left" vertical="top" wrapText="1"/>
    </xf>
    <xf numFmtId="0" fontId="13" fillId="0" borderId="30" xfId="0" applyFont="1" applyBorder="1" applyAlignment="1">
      <alignment horizontal="center" vertical="top" wrapText="1"/>
    </xf>
    <xf numFmtId="0" fontId="16" fillId="3" borderId="25" xfId="0" applyFont="1" applyFill="1" applyBorder="1" applyAlignment="1">
      <alignment horizontal="left" vertical="top" wrapText="1"/>
    </xf>
    <xf numFmtId="0" fontId="16" fillId="5" borderId="25" xfId="0" applyFont="1" applyFill="1" applyBorder="1" applyAlignment="1">
      <alignment horizontal="left" vertical="top" wrapText="1"/>
    </xf>
    <xf numFmtId="0" fontId="13" fillId="5" borderId="26" xfId="0" applyFont="1" applyFill="1" applyBorder="1" applyAlignment="1">
      <alignment horizontal="center" vertical="center" wrapText="1"/>
    </xf>
    <xf numFmtId="0" fontId="13" fillId="5" borderId="27"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30" xfId="0" applyFont="1" applyFill="1" applyBorder="1" applyAlignment="1">
      <alignment horizontal="center" vertical="top" wrapText="1"/>
    </xf>
    <xf numFmtId="0" fontId="13" fillId="6" borderId="24" xfId="0" applyFont="1" applyFill="1" applyBorder="1" applyAlignment="1">
      <alignment horizontal="left" vertical="top" wrapText="1"/>
    </xf>
    <xf numFmtId="0" fontId="13" fillId="6" borderId="26"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9" fillId="6" borderId="0" xfId="0" applyFont="1" applyFill="1" applyAlignment="1">
      <alignment vertical="top" wrapText="1"/>
    </xf>
    <xf numFmtId="0" fontId="13" fillId="3" borderId="32" xfId="0" applyFont="1" applyFill="1" applyBorder="1" applyAlignment="1">
      <alignment horizontal="center" vertical="center" wrapText="1"/>
    </xf>
    <xf numFmtId="0" fontId="13" fillId="3" borderId="25" xfId="0" applyFont="1" applyFill="1" applyBorder="1" applyAlignment="1">
      <alignment horizontal="left" vertical="top" wrapText="1"/>
    </xf>
    <xf numFmtId="0" fontId="13" fillId="0" borderId="32" xfId="0" applyFont="1" applyBorder="1" applyAlignment="1">
      <alignment horizontal="center" vertical="top" wrapText="1"/>
    </xf>
    <xf numFmtId="0" fontId="13" fillId="3" borderId="29" xfId="0" applyFont="1" applyFill="1" applyBorder="1" applyAlignment="1">
      <alignment horizontal="left" vertical="top" wrapText="1"/>
    </xf>
    <xf numFmtId="0" fontId="13" fillId="0" borderId="29" xfId="0" applyFont="1" applyBorder="1" applyAlignment="1">
      <alignment horizontal="left" vertical="top" wrapText="1"/>
    </xf>
    <xf numFmtId="0" fontId="0" fillId="0" borderId="0" xfId="0" applyAlignment="1">
      <alignment horizontal="left" vertical="top"/>
    </xf>
    <xf numFmtId="0" fontId="1" fillId="0" borderId="3" xfId="0" applyFont="1" applyBorder="1" applyAlignment="1">
      <alignment horizontal="left" vertical="top"/>
    </xf>
    <xf numFmtId="0" fontId="8" fillId="0" borderId="2" xfId="0" applyFont="1" applyBorder="1" applyAlignment="1">
      <alignment horizontal="left" vertical="top"/>
    </xf>
    <xf numFmtId="0" fontId="13" fillId="0" borderId="13" xfId="0" applyFont="1" applyBorder="1" applyAlignment="1">
      <alignment horizontal="left" vertical="top" wrapText="1"/>
    </xf>
    <xf numFmtId="0" fontId="16" fillId="5" borderId="29" xfId="0" applyFont="1" applyFill="1" applyBorder="1" applyAlignment="1">
      <alignment horizontal="left" vertical="top" wrapText="1"/>
    </xf>
    <xf numFmtId="0" fontId="1" fillId="0" borderId="3" xfId="0" applyFont="1" applyBorder="1" applyAlignment="1">
      <alignment vertical="top"/>
    </xf>
    <xf numFmtId="0" fontId="3" fillId="0" borderId="3" xfId="0" applyFont="1" applyBorder="1" applyAlignment="1">
      <alignment vertical="top"/>
    </xf>
    <xf numFmtId="0" fontId="8" fillId="0" borderId="2" xfId="0" applyFont="1" applyBorder="1" applyAlignment="1">
      <alignment vertical="top"/>
    </xf>
    <xf numFmtId="0" fontId="13" fillId="0" borderId="9" xfId="0" applyFont="1" applyBorder="1" applyAlignment="1">
      <alignment vertical="top" wrapText="1"/>
    </xf>
    <xf numFmtId="0" fontId="13" fillId="0" borderId="32" xfId="0" applyFont="1" applyBorder="1" applyAlignment="1">
      <alignment vertical="top" wrapText="1"/>
    </xf>
    <xf numFmtId="0" fontId="13" fillId="5" borderId="32" xfId="0" applyFont="1" applyFill="1" applyBorder="1" applyAlignment="1">
      <alignment vertical="top" wrapText="1"/>
    </xf>
    <xf numFmtId="0" fontId="13" fillId="3" borderId="32" xfId="0" applyFont="1" applyFill="1" applyBorder="1" applyAlignment="1">
      <alignment vertical="top" wrapText="1"/>
    </xf>
    <xf numFmtId="0" fontId="13" fillId="3" borderId="31" xfId="0" applyFont="1" applyFill="1" applyBorder="1" applyAlignment="1">
      <alignment vertical="top" wrapText="1"/>
    </xf>
    <xf numFmtId="0" fontId="13" fillId="0" borderId="31" xfId="0" applyFont="1" applyBorder="1" applyAlignment="1">
      <alignment vertical="top" wrapText="1"/>
    </xf>
    <xf numFmtId="0" fontId="13" fillId="0" borderId="26" xfId="0" applyFont="1" applyBorder="1" applyAlignment="1">
      <alignment vertical="top" wrapText="1"/>
    </xf>
    <xf numFmtId="0" fontId="13" fillId="0" borderId="15" xfId="0" applyFont="1" applyBorder="1" applyAlignment="1">
      <alignment vertical="top" wrapText="1"/>
    </xf>
    <xf numFmtId="0" fontId="13" fillId="0" borderId="34" xfId="0" applyFont="1" applyBorder="1" applyAlignment="1">
      <alignment horizontal="center" vertical="center" wrapText="1"/>
    </xf>
    <xf numFmtId="0" fontId="13" fillId="0" borderId="35" xfId="0" applyFont="1" applyBorder="1" applyAlignment="1">
      <alignment horizontal="center" vertical="center" wrapText="1"/>
    </xf>
    <xf numFmtId="0" fontId="0" fillId="0" borderId="27" xfId="0" applyBorder="1" applyAlignment="1">
      <alignment horizontal="left" vertical="top"/>
    </xf>
    <xf numFmtId="0" fontId="0" fillId="0" borderId="27" xfId="0" applyBorder="1" applyAlignment="1">
      <alignment horizontal="center" vertical="top"/>
    </xf>
    <xf numFmtId="0" fontId="0" fillId="0" borderId="27" xfId="0" applyBorder="1" applyAlignment="1">
      <alignment vertical="top"/>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3" fillId="6" borderId="25" xfId="0" applyFont="1" applyFill="1" applyBorder="1" applyAlignment="1">
      <alignment horizontal="left" vertical="top" wrapText="1"/>
    </xf>
    <xf numFmtId="0" fontId="12" fillId="6" borderId="25" xfId="0" applyFont="1" applyFill="1" applyBorder="1" applyAlignment="1">
      <alignment vertical="top" wrapText="1"/>
    </xf>
    <xf numFmtId="0" fontId="12" fillId="6" borderId="29" xfId="0" applyFont="1" applyFill="1" applyBorder="1" applyAlignment="1">
      <alignment horizontal="left" vertical="top" wrapText="1"/>
    </xf>
    <xf numFmtId="0" fontId="13" fillId="6" borderId="32" xfId="0" applyFont="1" applyFill="1" applyBorder="1" applyAlignment="1">
      <alignment horizontal="center" vertical="center" wrapText="1"/>
    </xf>
    <xf numFmtId="0" fontId="12" fillId="6" borderId="32" xfId="0" applyFont="1" applyFill="1" applyBorder="1" applyAlignment="1">
      <alignment vertical="top" wrapText="1"/>
    </xf>
    <xf numFmtId="0" fontId="21" fillId="7" borderId="0" xfId="0" applyFont="1" applyFill="1" applyAlignment="1">
      <alignment vertical="top"/>
    </xf>
    <xf numFmtId="0" fontId="22" fillId="7" borderId="2" xfId="0" applyFont="1" applyFill="1" applyBorder="1" applyAlignment="1">
      <alignment horizontal="left" vertical="center"/>
    </xf>
    <xf numFmtId="0" fontId="23" fillId="7" borderId="2" xfId="0" applyFont="1" applyFill="1" applyBorder="1" applyAlignment="1">
      <alignment horizontal="left"/>
    </xf>
    <xf numFmtId="0" fontId="8" fillId="7" borderId="19" xfId="0" applyFont="1" applyFill="1" applyBorder="1" applyAlignment="1">
      <alignment horizontal="left" vertical="top"/>
    </xf>
    <xf numFmtId="0" fontId="24" fillId="7" borderId="24" xfId="0" applyFont="1" applyFill="1" applyBorder="1" applyAlignment="1">
      <alignment horizontal="left" vertical="top" wrapText="1"/>
    </xf>
    <xf numFmtId="0" fontId="13" fillId="7" borderId="24" xfId="0" applyFont="1" applyFill="1" applyBorder="1" applyAlignment="1">
      <alignment horizontal="left" vertical="top" wrapText="1"/>
    </xf>
    <xf numFmtId="0" fontId="24" fillId="7" borderId="27" xfId="0" applyFont="1" applyFill="1" applyBorder="1" applyAlignment="1">
      <alignment horizontal="left" vertical="top" wrapText="1"/>
    </xf>
    <xf numFmtId="0" fontId="24" fillId="7" borderId="33" xfId="0" applyFont="1" applyFill="1" applyBorder="1" applyAlignment="1">
      <alignment horizontal="left" vertical="top" wrapText="1"/>
    </xf>
    <xf numFmtId="0" fontId="25" fillId="7" borderId="0" xfId="0" applyFont="1" applyFill="1" applyAlignment="1">
      <alignment vertical="top"/>
    </xf>
    <xf numFmtId="0" fontId="25" fillId="7" borderId="0" xfId="0" applyFont="1" applyFill="1"/>
    <xf numFmtId="0" fontId="26" fillId="7" borderId="0" xfId="0" applyFont="1" applyFill="1"/>
    <xf numFmtId="0" fontId="24" fillId="0" borderId="24" xfId="0" applyFont="1" applyBorder="1" applyAlignment="1">
      <alignment horizontal="left" vertical="top" wrapText="1"/>
    </xf>
    <xf numFmtId="0" fontId="28" fillId="0" borderId="27" xfId="0" applyFont="1" applyBorder="1" applyAlignment="1">
      <alignment horizontal="left" vertical="top"/>
    </xf>
    <xf numFmtId="0" fontId="13" fillId="0" borderId="15" xfId="0" applyFont="1" applyBorder="1" applyAlignment="1">
      <alignment horizontal="left" vertical="top" wrapText="1"/>
    </xf>
    <xf numFmtId="0" fontId="7" fillId="0" borderId="5" xfId="0" applyFont="1" applyBorder="1" applyAlignment="1">
      <alignment horizontal="center" vertical="center" wrapText="1"/>
    </xf>
    <xf numFmtId="0" fontId="0" fillId="0" borderId="6" xfId="0" applyBorder="1" applyAlignment="1">
      <alignment horizontal="center" vertical="center" wrapText="1"/>
    </xf>
    <xf numFmtId="0" fontId="7" fillId="0" borderId="6" xfId="0" applyFont="1" applyBorder="1" applyAlignment="1">
      <alignment horizontal="center" vertical="center" wrapText="1"/>
    </xf>
    <xf numFmtId="49" fontId="14" fillId="0" borderId="2" xfId="0" applyNumberFormat="1" applyFont="1" applyBorder="1" applyAlignment="1">
      <alignment horizontal="left" vertical="center" wrapText="1"/>
    </xf>
    <xf numFmtId="0" fontId="17" fillId="0" borderId="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10" xfId="0" applyFont="1" applyBorder="1" applyAlignment="1">
      <alignment horizontal="center" textRotation="90" wrapText="1"/>
    </xf>
    <xf numFmtId="0" fontId="8" fillId="0" borderId="16" xfId="0" applyFont="1" applyBorder="1" applyAlignment="1">
      <alignment horizontal="center" textRotation="90" wrapText="1"/>
    </xf>
    <xf numFmtId="0" fontId="8" fillId="0" borderId="19" xfId="0" applyFont="1" applyBorder="1" applyAlignment="1">
      <alignment horizontal="center" textRotation="90" wrapText="1"/>
    </xf>
    <xf numFmtId="0" fontId="8" fillId="0" borderId="11" xfId="0" applyFont="1" applyBorder="1" applyAlignment="1">
      <alignment horizontal="center" textRotation="90" wrapText="1"/>
    </xf>
    <xf numFmtId="0" fontId="10" fillId="0" borderId="12" xfId="0" applyFont="1" applyBorder="1" applyAlignment="1">
      <alignment horizontal="center" textRotation="90" wrapText="1"/>
    </xf>
    <xf numFmtId="0" fontId="0" fillId="2" borderId="2" xfId="0" applyFill="1" applyBorder="1" applyAlignment="1">
      <alignment horizontal="left"/>
    </xf>
    <xf numFmtId="0" fontId="17" fillId="0" borderId="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23" xfId="0" applyFont="1" applyBorder="1" applyAlignment="1">
      <alignment horizontal="center" vertical="center" wrapText="1"/>
    </xf>
    <xf numFmtId="49" fontId="15" fillId="0" borderId="2" xfId="0" applyNumberFormat="1" applyFont="1" applyBorder="1" applyAlignment="1"/>
    <xf numFmtId="0" fontId="0" fillId="0" borderId="2" xfId="0" applyBorder="1" applyAlignment="1"/>
    <xf numFmtId="0" fontId="15" fillId="0" borderId="9" xfId="0" applyFont="1" applyBorder="1" applyAlignment="1"/>
    <xf numFmtId="0" fontId="15" fillId="0" borderId="14" xfId="0" applyFont="1" applyBorder="1" applyAlignment="1"/>
    <xf numFmtId="0" fontId="15" fillId="0" borderId="15" xfId="0" applyFont="1" applyBorder="1" applyAlignment="1"/>
    <xf numFmtId="0" fontId="0" fillId="0" borderId="17" xfId="0" applyBorder="1" applyAlignment="1"/>
    <xf numFmtId="0" fontId="0" fillId="0" borderId="18" xfId="0" applyBorder="1" applyAlignment="1"/>
    <xf numFmtId="0" fontId="0" fillId="0" borderId="16" xfId="0" applyBorder="1" applyAlignment="1"/>
    <xf numFmtId="0" fontId="0" fillId="0" borderId="21" xfId="0" applyBorder="1" applyAlignment="1"/>
    <xf numFmtId="0" fontId="0" fillId="0" borderId="22" xfId="0" applyBorder="1" applyAlignment="1"/>
    <xf numFmtId="0" fontId="0" fillId="0" borderId="19" xfId="0" applyBorder="1" applyAlignment="1"/>
  </cellXfs>
  <cellStyles count="1">
    <cellStyle name="Normal" xfId="0" builtinId="0"/>
  </cellStyles>
  <dxfs count="18">
    <dxf>
      <font>
        <condense val="0"/>
        <extend val="0"/>
        <color indexed="57"/>
      </font>
    </dxf>
    <dxf>
      <font>
        <condense val="0"/>
        <extend val="0"/>
        <color indexed="10"/>
      </font>
    </dxf>
    <dxf>
      <font>
        <condense val="0"/>
        <extend val="0"/>
        <color indexed="57"/>
      </font>
    </dxf>
    <dxf>
      <font>
        <condense val="0"/>
        <extend val="0"/>
        <color indexed="10"/>
      </font>
    </dxf>
    <dxf>
      <font>
        <condense val="0"/>
        <extend val="0"/>
        <color indexed="10"/>
      </font>
      <fill>
        <patternFill patternType="none">
          <bgColor indexed="65"/>
        </patternFill>
      </fill>
    </dxf>
    <dxf>
      <font>
        <condense val="0"/>
        <extend val="0"/>
        <color indexed="57"/>
      </font>
    </dxf>
    <dxf>
      <font>
        <condense val="0"/>
        <extend val="0"/>
        <color indexed="10"/>
      </font>
    </dxf>
    <dxf>
      <font>
        <condense val="0"/>
        <extend val="0"/>
        <color indexed="10"/>
      </font>
      <fill>
        <patternFill patternType="none">
          <bgColor indexed="65"/>
        </patternFill>
      </fill>
    </dxf>
    <dxf>
      <font>
        <condense val="0"/>
        <extend val="0"/>
        <color indexed="57"/>
      </font>
    </dxf>
    <dxf>
      <font>
        <condense val="0"/>
        <extend val="0"/>
        <color indexed="10"/>
      </font>
    </dxf>
    <dxf>
      <font>
        <condense val="0"/>
        <extend val="0"/>
        <color indexed="10"/>
      </font>
      <fill>
        <patternFill patternType="none">
          <bgColor indexed="65"/>
        </patternFill>
      </fill>
    </dxf>
    <dxf>
      <font>
        <condense val="0"/>
        <extend val="0"/>
        <color indexed="57"/>
      </font>
    </dxf>
    <dxf>
      <font>
        <condense val="0"/>
        <extend val="0"/>
        <color indexed="10"/>
      </font>
    </dxf>
    <dxf>
      <font>
        <condense val="0"/>
        <extend val="0"/>
        <color indexed="57"/>
      </font>
    </dxf>
    <dxf>
      <font>
        <condense val="0"/>
        <extend val="0"/>
        <color indexed="10"/>
      </font>
    </dxf>
    <dxf>
      <font>
        <condense val="0"/>
        <extend val="0"/>
        <color indexed="10"/>
      </font>
      <fill>
        <patternFill patternType="none">
          <bgColor indexed="65"/>
        </patternFill>
      </fill>
    </dxf>
    <dxf>
      <font>
        <condense val="0"/>
        <extend val="0"/>
        <color indexed="57"/>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calcChain" Target="calcChain.xml" Id="rId5" /><Relationship Type="http://schemas.openxmlformats.org/officeDocument/2006/relationships/sharedStrings" Target="sharedStrings.xml" Id="rId4" /></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7</xdr:col>
      <xdr:colOff>76200</xdr:colOff>
      <xdr:row>1</xdr:row>
      <xdr:rowOff>7620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6294120" y="0"/>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xdr:row>
      <xdr:rowOff>0</xdr:rowOff>
    </xdr:from>
    <xdr:to>
      <xdr:col>7</xdr:col>
      <xdr:colOff>76200</xdr:colOff>
      <xdr:row>15</xdr:row>
      <xdr:rowOff>213360</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6294120" y="34213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0</xdr:row>
      <xdr:rowOff>0</xdr:rowOff>
    </xdr:from>
    <xdr:to>
      <xdr:col>7</xdr:col>
      <xdr:colOff>83820</xdr:colOff>
      <xdr:row>1</xdr:row>
      <xdr:rowOff>7620</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8846820" y="0"/>
          <a:ext cx="8382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0</xdr:colOff>
      <xdr:row>23</xdr:row>
      <xdr:rowOff>0</xdr:rowOff>
    </xdr:from>
    <xdr:ext cx="83820" cy="1097280"/>
    <xdr:sp macro="" textlink="">
      <xdr:nvSpPr>
        <xdr:cNvPr id="6" name="Text Box 4">
          <a:extLst>
            <a:ext uri="{FF2B5EF4-FFF2-40B4-BE49-F238E27FC236}">
              <a16:creationId xmlns:a16="http://schemas.microsoft.com/office/drawing/2014/main" id="{00000000-0008-0000-0300-000006000000}"/>
            </a:ext>
          </a:extLst>
        </xdr:cNvPr>
        <xdr:cNvSpPr txBox="1">
          <a:spLocks noChangeArrowheads="1"/>
        </xdr:cNvSpPr>
      </xdr:nvSpPr>
      <xdr:spPr bwMode="auto">
        <a:xfrm>
          <a:off x="8846820" y="4053840"/>
          <a:ext cx="83820" cy="10972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0</xdr:colOff>
      <xdr:row>30</xdr:row>
      <xdr:rowOff>0</xdr:rowOff>
    </xdr:from>
    <xdr:to>
      <xdr:col>7</xdr:col>
      <xdr:colOff>76200</xdr:colOff>
      <xdr:row>30</xdr:row>
      <xdr:rowOff>198120</xdr:rowOff>
    </xdr:to>
    <xdr:sp macro="" textlink="">
      <xdr:nvSpPr>
        <xdr:cNvPr id="8" name="Text Box 4">
          <a:extLst>
            <a:ext uri="{FF2B5EF4-FFF2-40B4-BE49-F238E27FC236}">
              <a16:creationId xmlns:a16="http://schemas.microsoft.com/office/drawing/2014/main" id="{C175F360-EA20-443E-8220-8B27ED221F4D}"/>
            </a:ext>
          </a:extLst>
        </xdr:cNvPr>
        <xdr:cNvSpPr txBox="1">
          <a:spLocks noChangeArrowheads="1"/>
        </xdr:cNvSpPr>
      </xdr:nvSpPr>
      <xdr:spPr bwMode="auto">
        <a:xfrm>
          <a:off x="6713220" y="838200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0</xdr:colOff>
      <xdr:row>22</xdr:row>
      <xdr:rowOff>0</xdr:rowOff>
    </xdr:from>
    <xdr:ext cx="76200" cy="198120"/>
    <xdr:sp macro="" textlink="">
      <xdr:nvSpPr>
        <xdr:cNvPr id="9" name="Text Box 4">
          <a:extLst>
            <a:ext uri="{FF2B5EF4-FFF2-40B4-BE49-F238E27FC236}">
              <a16:creationId xmlns:a16="http://schemas.microsoft.com/office/drawing/2014/main" id="{4B545528-3384-4FF9-B411-AD91989A4F21}"/>
            </a:ext>
          </a:extLst>
        </xdr:cNvPr>
        <xdr:cNvSpPr txBox="1">
          <a:spLocks noChangeArrowheads="1"/>
        </xdr:cNvSpPr>
      </xdr:nvSpPr>
      <xdr:spPr bwMode="auto">
        <a:xfrm>
          <a:off x="7224889" y="22718889"/>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XL SKL">
  <a:themeElements>
    <a:clrScheme name="SKL">
      <a:dk1>
        <a:sysClr val="windowText" lastClr="000000"/>
      </a:dk1>
      <a:lt1>
        <a:sysClr val="window" lastClr="FFFFFF"/>
      </a:lt1>
      <a:dk2>
        <a:srgbClr val="4D4D4D"/>
      </a:dk2>
      <a:lt2>
        <a:srgbClr val="EEECE1"/>
      </a:lt2>
      <a:accent1>
        <a:srgbClr val="006428"/>
      </a:accent1>
      <a:accent2>
        <a:srgbClr val="005A9B"/>
      </a:accent2>
      <a:accent3>
        <a:srgbClr val="B9141E"/>
      </a:accent3>
      <a:accent4>
        <a:srgbClr val="5A5A96"/>
      </a:accent4>
      <a:accent5>
        <a:srgbClr val="8C7D6E"/>
      </a:accent5>
      <a:accent6>
        <a:srgbClr val="E6460A"/>
      </a:accent6>
      <a:hlink>
        <a:srgbClr val="0000FF"/>
      </a:hlink>
      <a:folHlink>
        <a:srgbClr val="800080"/>
      </a:folHlink>
    </a:clrScheme>
    <a:fontScheme name="XL SKL">
      <a:majorFont>
        <a:latin typeface="Aria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1"/>
  <sheetViews>
    <sheetView tabSelected="1" topLeftCell="A26" zoomScale="69" zoomScaleNormal="69" workbookViewId="0">
      <selection activeCell="D76" sqref="D76"/>
    </sheetView>
  </sheetViews>
  <sheetFormatPr defaultColWidth="9.28515625" defaultRowHeight="14.45"/>
  <cols>
    <col min="1" max="1" width="6.28515625" style="15" customWidth="1"/>
    <col min="2" max="2" width="32.28515625" style="15" customWidth="1"/>
    <col min="3" max="3" width="11.28515625" style="110" customWidth="1"/>
    <col min="4" max="4" width="40.7109375" customWidth="1"/>
    <col min="5" max="5" width="5" style="15" hidden="1" customWidth="1"/>
    <col min="6" max="6" width="4.7109375" style="15" hidden="1" customWidth="1"/>
    <col min="7" max="7" width="5" style="33" hidden="1" customWidth="1"/>
    <col min="8" max="8" width="36.42578125" style="72" customWidth="1"/>
    <col min="9" max="9" width="4.7109375" style="33" hidden="1" customWidth="1"/>
    <col min="10" max="10" width="36.140625" style="15" customWidth="1"/>
    <col min="11" max="235" width="9.28515625" style="15"/>
    <col min="236" max="236" width="6.28515625" style="15" customWidth="1"/>
    <col min="237" max="237" width="28.5703125" style="15" customWidth="1"/>
    <col min="238" max="238" width="11.28515625" style="15" customWidth="1"/>
    <col min="239" max="239" width="40.7109375" style="15" customWidth="1"/>
    <col min="240" max="240" width="5" style="15" customWidth="1"/>
    <col min="241" max="241" width="4.7109375" style="15" customWidth="1"/>
    <col min="242" max="242" width="5" style="15" customWidth="1"/>
    <col min="243" max="243" width="27.42578125" style="15" customWidth="1"/>
    <col min="244" max="244" width="37.7109375" style="15" customWidth="1"/>
    <col min="245" max="245" width="17.42578125" style="15" customWidth="1"/>
    <col min="246" max="246" width="19.42578125" style="15" customWidth="1"/>
    <col min="247" max="247" width="13.7109375" style="15" customWidth="1"/>
    <col min="248" max="248" width="4.42578125" style="15" customWidth="1"/>
    <col min="249" max="249" width="13.28515625" style="15" customWidth="1"/>
    <col min="250" max="250" width="20.28515625" style="15" customWidth="1"/>
    <col min="251" max="491" width="9.28515625" style="15"/>
    <col min="492" max="492" width="6.28515625" style="15" customWidth="1"/>
    <col min="493" max="493" width="28.5703125" style="15" customWidth="1"/>
    <col min="494" max="494" width="11.28515625" style="15" customWidth="1"/>
    <col min="495" max="495" width="40.7109375" style="15" customWidth="1"/>
    <col min="496" max="496" width="5" style="15" customWidth="1"/>
    <col min="497" max="497" width="4.7109375" style="15" customWidth="1"/>
    <col min="498" max="498" width="5" style="15" customWidth="1"/>
    <col min="499" max="499" width="27.42578125" style="15" customWidth="1"/>
    <col min="500" max="500" width="37.7109375" style="15" customWidth="1"/>
    <col min="501" max="501" width="17.42578125" style="15" customWidth="1"/>
    <col min="502" max="502" width="19.42578125" style="15" customWidth="1"/>
    <col min="503" max="503" width="13.7109375" style="15" customWidth="1"/>
    <col min="504" max="504" width="4.42578125" style="15" customWidth="1"/>
    <col min="505" max="505" width="13.28515625" style="15" customWidth="1"/>
    <col min="506" max="506" width="20.28515625" style="15" customWidth="1"/>
    <col min="507" max="747" width="9.28515625" style="15"/>
    <col min="748" max="748" width="6.28515625" style="15" customWidth="1"/>
    <col min="749" max="749" width="28.5703125" style="15" customWidth="1"/>
    <col min="750" max="750" width="11.28515625" style="15" customWidth="1"/>
    <col min="751" max="751" width="40.7109375" style="15" customWidth="1"/>
    <col min="752" max="752" width="5" style="15" customWidth="1"/>
    <col min="753" max="753" width="4.7109375" style="15" customWidth="1"/>
    <col min="754" max="754" width="5" style="15" customWidth="1"/>
    <col min="755" max="755" width="27.42578125" style="15" customWidth="1"/>
    <col min="756" max="756" width="37.7109375" style="15" customWidth="1"/>
    <col min="757" max="757" width="17.42578125" style="15" customWidth="1"/>
    <col min="758" max="758" width="19.42578125" style="15" customWidth="1"/>
    <col min="759" max="759" width="13.7109375" style="15" customWidth="1"/>
    <col min="760" max="760" width="4.42578125" style="15" customWidth="1"/>
    <col min="761" max="761" width="13.28515625" style="15" customWidth="1"/>
    <col min="762" max="762" width="20.28515625" style="15" customWidth="1"/>
    <col min="763" max="1003" width="9.28515625" style="15"/>
    <col min="1004" max="1004" width="6.28515625" style="15" customWidth="1"/>
    <col min="1005" max="1005" width="28.5703125" style="15" customWidth="1"/>
    <col min="1006" max="1006" width="11.28515625" style="15" customWidth="1"/>
    <col min="1007" max="1007" width="40.7109375" style="15" customWidth="1"/>
    <col min="1008" max="1008" width="5" style="15" customWidth="1"/>
    <col min="1009" max="1009" width="4.7109375" style="15" customWidth="1"/>
    <col min="1010" max="1010" width="5" style="15" customWidth="1"/>
    <col min="1011" max="1011" width="27.42578125" style="15" customWidth="1"/>
    <col min="1012" max="1012" width="37.7109375" style="15" customWidth="1"/>
    <col min="1013" max="1013" width="17.42578125" style="15" customWidth="1"/>
    <col min="1014" max="1014" width="19.42578125" style="15" customWidth="1"/>
    <col min="1015" max="1015" width="13.7109375" style="15" customWidth="1"/>
    <col min="1016" max="1016" width="4.42578125" style="15" customWidth="1"/>
    <col min="1017" max="1017" width="13.28515625" style="15" customWidth="1"/>
    <col min="1018" max="1018" width="20.28515625" style="15" customWidth="1"/>
    <col min="1019" max="1259" width="9.28515625" style="15"/>
    <col min="1260" max="1260" width="6.28515625" style="15" customWidth="1"/>
    <col min="1261" max="1261" width="28.5703125" style="15" customWidth="1"/>
    <col min="1262" max="1262" width="11.28515625" style="15" customWidth="1"/>
    <col min="1263" max="1263" width="40.7109375" style="15" customWidth="1"/>
    <col min="1264" max="1264" width="5" style="15" customWidth="1"/>
    <col min="1265" max="1265" width="4.7109375" style="15" customWidth="1"/>
    <col min="1266" max="1266" width="5" style="15" customWidth="1"/>
    <col min="1267" max="1267" width="27.42578125" style="15" customWidth="1"/>
    <col min="1268" max="1268" width="37.7109375" style="15" customWidth="1"/>
    <col min="1269" max="1269" width="17.42578125" style="15" customWidth="1"/>
    <col min="1270" max="1270" width="19.42578125" style="15" customWidth="1"/>
    <col min="1271" max="1271" width="13.7109375" style="15" customWidth="1"/>
    <col min="1272" max="1272" width="4.42578125" style="15" customWidth="1"/>
    <col min="1273" max="1273" width="13.28515625" style="15" customWidth="1"/>
    <col min="1274" max="1274" width="20.28515625" style="15" customWidth="1"/>
    <col min="1275" max="1515" width="9.28515625" style="15"/>
    <col min="1516" max="1516" width="6.28515625" style="15" customWidth="1"/>
    <col min="1517" max="1517" width="28.5703125" style="15" customWidth="1"/>
    <col min="1518" max="1518" width="11.28515625" style="15" customWidth="1"/>
    <col min="1519" max="1519" width="40.7109375" style="15" customWidth="1"/>
    <col min="1520" max="1520" width="5" style="15" customWidth="1"/>
    <col min="1521" max="1521" width="4.7109375" style="15" customWidth="1"/>
    <col min="1522" max="1522" width="5" style="15" customWidth="1"/>
    <col min="1523" max="1523" width="27.42578125" style="15" customWidth="1"/>
    <col min="1524" max="1524" width="37.7109375" style="15" customWidth="1"/>
    <col min="1525" max="1525" width="17.42578125" style="15" customWidth="1"/>
    <col min="1526" max="1526" width="19.42578125" style="15" customWidth="1"/>
    <col min="1527" max="1527" width="13.7109375" style="15" customWidth="1"/>
    <col min="1528" max="1528" width="4.42578125" style="15" customWidth="1"/>
    <col min="1529" max="1529" width="13.28515625" style="15" customWidth="1"/>
    <col min="1530" max="1530" width="20.28515625" style="15" customWidth="1"/>
    <col min="1531" max="1771" width="9.28515625" style="15"/>
    <col min="1772" max="1772" width="6.28515625" style="15" customWidth="1"/>
    <col min="1773" max="1773" width="28.5703125" style="15" customWidth="1"/>
    <col min="1774" max="1774" width="11.28515625" style="15" customWidth="1"/>
    <col min="1775" max="1775" width="40.7109375" style="15" customWidth="1"/>
    <col min="1776" max="1776" width="5" style="15" customWidth="1"/>
    <col min="1777" max="1777" width="4.7109375" style="15" customWidth="1"/>
    <col min="1778" max="1778" width="5" style="15" customWidth="1"/>
    <col min="1779" max="1779" width="27.42578125" style="15" customWidth="1"/>
    <col min="1780" max="1780" width="37.7109375" style="15" customWidth="1"/>
    <col min="1781" max="1781" width="17.42578125" style="15" customWidth="1"/>
    <col min="1782" max="1782" width="19.42578125" style="15" customWidth="1"/>
    <col min="1783" max="1783" width="13.7109375" style="15" customWidth="1"/>
    <col min="1784" max="1784" width="4.42578125" style="15" customWidth="1"/>
    <col min="1785" max="1785" width="13.28515625" style="15" customWidth="1"/>
    <col min="1786" max="1786" width="20.28515625" style="15" customWidth="1"/>
    <col min="1787" max="2027" width="9.28515625" style="15"/>
    <col min="2028" max="2028" width="6.28515625" style="15" customWidth="1"/>
    <col min="2029" max="2029" width="28.5703125" style="15" customWidth="1"/>
    <col min="2030" max="2030" width="11.28515625" style="15" customWidth="1"/>
    <col min="2031" max="2031" width="40.7109375" style="15" customWidth="1"/>
    <col min="2032" max="2032" width="5" style="15" customWidth="1"/>
    <col min="2033" max="2033" width="4.7109375" style="15" customWidth="1"/>
    <col min="2034" max="2034" width="5" style="15" customWidth="1"/>
    <col min="2035" max="2035" width="27.42578125" style="15" customWidth="1"/>
    <col min="2036" max="2036" width="37.7109375" style="15" customWidth="1"/>
    <col min="2037" max="2037" width="17.42578125" style="15" customWidth="1"/>
    <col min="2038" max="2038" width="19.42578125" style="15" customWidth="1"/>
    <col min="2039" max="2039" width="13.7109375" style="15" customWidth="1"/>
    <col min="2040" max="2040" width="4.42578125" style="15" customWidth="1"/>
    <col min="2041" max="2041" width="13.28515625" style="15" customWidth="1"/>
    <col min="2042" max="2042" width="20.28515625" style="15" customWidth="1"/>
    <col min="2043" max="2283" width="9.28515625" style="15"/>
    <col min="2284" max="2284" width="6.28515625" style="15" customWidth="1"/>
    <col min="2285" max="2285" width="28.5703125" style="15" customWidth="1"/>
    <col min="2286" max="2286" width="11.28515625" style="15" customWidth="1"/>
    <col min="2287" max="2287" width="40.7109375" style="15" customWidth="1"/>
    <col min="2288" max="2288" width="5" style="15" customWidth="1"/>
    <col min="2289" max="2289" width="4.7109375" style="15" customWidth="1"/>
    <col min="2290" max="2290" width="5" style="15" customWidth="1"/>
    <col min="2291" max="2291" width="27.42578125" style="15" customWidth="1"/>
    <col min="2292" max="2292" width="37.7109375" style="15" customWidth="1"/>
    <col min="2293" max="2293" width="17.42578125" style="15" customWidth="1"/>
    <col min="2294" max="2294" width="19.42578125" style="15" customWidth="1"/>
    <col min="2295" max="2295" width="13.7109375" style="15" customWidth="1"/>
    <col min="2296" max="2296" width="4.42578125" style="15" customWidth="1"/>
    <col min="2297" max="2297" width="13.28515625" style="15" customWidth="1"/>
    <col min="2298" max="2298" width="20.28515625" style="15" customWidth="1"/>
    <col min="2299" max="2539" width="9.28515625" style="15"/>
    <col min="2540" max="2540" width="6.28515625" style="15" customWidth="1"/>
    <col min="2541" max="2541" width="28.5703125" style="15" customWidth="1"/>
    <col min="2542" max="2542" width="11.28515625" style="15" customWidth="1"/>
    <col min="2543" max="2543" width="40.7109375" style="15" customWidth="1"/>
    <col min="2544" max="2544" width="5" style="15" customWidth="1"/>
    <col min="2545" max="2545" width="4.7109375" style="15" customWidth="1"/>
    <col min="2546" max="2546" width="5" style="15" customWidth="1"/>
    <col min="2547" max="2547" width="27.42578125" style="15" customWidth="1"/>
    <col min="2548" max="2548" width="37.7109375" style="15" customWidth="1"/>
    <col min="2549" max="2549" width="17.42578125" style="15" customWidth="1"/>
    <col min="2550" max="2550" width="19.42578125" style="15" customWidth="1"/>
    <col min="2551" max="2551" width="13.7109375" style="15" customWidth="1"/>
    <col min="2552" max="2552" width="4.42578125" style="15" customWidth="1"/>
    <col min="2553" max="2553" width="13.28515625" style="15" customWidth="1"/>
    <col min="2554" max="2554" width="20.28515625" style="15" customWidth="1"/>
    <col min="2555" max="2795" width="9.28515625" style="15"/>
    <col min="2796" max="2796" width="6.28515625" style="15" customWidth="1"/>
    <col min="2797" max="2797" width="28.5703125" style="15" customWidth="1"/>
    <col min="2798" max="2798" width="11.28515625" style="15" customWidth="1"/>
    <col min="2799" max="2799" width="40.7109375" style="15" customWidth="1"/>
    <col min="2800" max="2800" width="5" style="15" customWidth="1"/>
    <col min="2801" max="2801" width="4.7109375" style="15" customWidth="1"/>
    <col min="2802" max="2802" width="5" style="15" customWidth="1"/>
    <col min="2803" max="2803" width="27.42578125" style="15" customWidth="1"/>
    <col min="2804" max="2804" width="37.7109375" style="15" customWidth="1"/>
    <col min="2805" max="2805" width="17.42578125" style="15" customWidth="1"/>
    <col min="2806" max="2806" width="19.42578125" style="15" customWidth="1"/>
    <col min="2807" max="2807" width="13.7109375" style="15" customWidth="1"/>
    <col min="2808" max="2808" width="4.42578125" style="15" customWidth="1"/>
    <col min="2809" max="2809" width="13.28515625" style="15" customWidth="1"/>
    <col min="2810" max="2810" width="20.28515625" style="15" customWidth="1"/>
    <col min="2811" max="3051" width="9.28515625" style="15"/>
    <col min="3052" max="3052" width="6.28515625" style="15" customWidth="1"/>
    <col min="3053" max="3053" width="28.5703125" style="15" customWidth="1"/>
    <col min="3054" max="3054" width="11.28515625" style="15" customWidth="1"/>
    <col min="3055" max="3055" width="40.7109375" style="15" customWidth="1"/>
    <col min="3056" max="3056" width="5" style="15" customWidth="1"/>
    <col min="3057" max="3057" width="4.7109375" style="15" customWidth="1"/>
    <col min="3058" max="3058" width="5" style="15" customWidth="1"/>
    <col min="3059" max="3059" width="27.42578125" style="15" customWidth="1"/>
    <col min="3060" max="3060" width="37.7109375" style="15" customWidth="1"/>
    <col min="3061" max="3061" width="17.42578125" style="15" customWidth="1"/>
    <col min="3062" max="3062" width="19.42578125" style="15" customWidth="1"/>
    <col min="3063" max="3063" width="13.7109375" style="15" customWidth="1"/>
    <col min="3064" max="3064" width="4.42578125" style="15" customWidth="1"/>
    <col min="3065" max="3065" width="13.28515625" style="15" customWidth="1"/>
    <col min="3066" max="3066" width="20.28515625" style="15" customWidth="1"/>
    <col min="3067" max="3307" width="9.28515625" style="15"/>
    <col min="3308" max="3308" width="6.28515625" style="15" customWidth="1"/>
    <col min="3309" max="3309" width="28.5703125" style="15" customWidth="1"/>
    <col min="3310" max="3310" width="11.28515625" style="15" customWidth="1"/>
    <col min="3311" max="3311" width="40.7109375" style="15" customWidth="1"/>
    <col min="3312" max="3312" width="5" style="15" customWidth="1"/>
    <col min="3313" max="3313" width="4.7109375" style="15" customWidth="1"/>
    <col min="3314" max="3314" width="5" style="15" customWidth="1"/>
    <col min="3315" max="3315" width="27.42578125" style="15" customWidth="1"/>
    <col min="3316" max="3316" width="37.7109375" style="15" customWidth="1"/>
    <col min="3317" max="3317" width="17.42578125" style="15" customWidth="1"/>
    <col min="3318" max="3318" width="19.42578125" style="15" customWidth="1"/>
    <col min="3319" max="3319" width="13.7109375" style="15" customWidth="1"/>
    <col min="3320" max="3320" width="4.42578125" style="15" customWidth="1"/>
    <col min="3321" max="3321" width="13.28515625" style="15" customWidth="1"/>
    <col min="3322" max="3322" width="20.28515625" style="15" customWidth="1"/>
    <col min="3323" max="3563" width="9.28515625" style="15"/>
    <col min="3564" max="3564" width="6.28515625" style="15" customWidth="1"/>
    <col min="3565" max="3565" width="28.5703125" style="15" customWidth="1"/>
    <col min="3566" max="3566" width="11.28515625" style="15" customWidth="1"/>
    <col min="3567" max="3567" width="40.7109375" style="15" customWidth="1"/>
    <col min="3568" max="3568" width="5" style="15" customWidth="1"/>
    <col min="3569" max="3569" width="4.7109375" style="15" customWidth="1"/>
    <col min="3570" max="3570" width="5" style="15" customWidth="1"/>
    <col min="3571" max="3571" width="27.42578125" style="15" customWidth="1"/>
    <col min="3572" max="3572" width="37.7109375" style="15" customWidth="1"/>
    <col min="3573" max="3573" width="17.42578125" style="15" customWidth="1"/>
    <col min="3574" max="3574" width="19.42578125" style="15" customWidth="1"/>
    <col min="3575" max="3575" width="13.7109375" style="15" customWidth="1"/>
    <col min="3576" max="3576" width="4.42578125" style="15" customWidth="1"/>
    <col min="3577" max="3577" width="13.28515625" style="15" customWidth="1"/>
    <col min="3578" max="3578" width="20.28515625" style="15" customWidth="1"/>
    <col min="3579" max="3819" width="9.28515625" style="15"/>
    <col min="3820" max="3820" width="6.28515625" style="15" customWidth="1"/>
    <col min="3821" max="3821" width="28.5703125" style="15" customWidth="1"/>
    <col min="3822" max="3822" width="11.28515625" style="15" customWidth="1"/>
    <col min="3823" max="3823" width="40.7109375" style="15" customWidth="1"/>
    <col min="3824" max="3824" width="5" style="15" customWidth="1"/>
    <col min="3825" max="3825" width="4.7109375" style="15" customWidth="1"/>
    <col min="3826" max="3826" width="5" style="15" customWidth="1"/>
    <col min="3827" max="3827" width="27.42578125" style="15" customWidth="1"/>
    <col min="3828" max="3828" width="37.7109375" style="15" customWidth="1"/>
    <col min="3829" max="3829" width="17.42578125" style="15" customWidth="1"/>
    <col min="3830" max="3830" width="19.42578125" style="15" customWidth="1"/>
    <col min="3831" max="3831" width="13.7109375" style="15" customWidth="1"/>
    <col min="3832" max="3832" width="4.42578125" style="15" customWidth="1"/>
    <col min="3833" max="3833" width="13.28515625" style="15" customWidth="1"/>
    <col min="3834" max="3834" width="20.28515625" style="15" customWidth="1"/>
    <col min="3835" max="4075" width="9.28515625" style="15"/>
    <col min="4076" max="4076" width="6.28515625" style="15" customWidth="1"/>
    <col min="4077" max="4077" width="28.5703125" style="15" customWidth="1"/>
    <col min="4078" max="4078" width="11.28515625" style="15" customWidth="1"/>
    <col min="4079" max="4079" width="40.7109375" style="15" customWidth="1"/>
    <col min="4080" max="4080" width="5" style="15" customWidth="1"/>
    <col min="4081" max="4081" width="4.7109375" style="15" customWidth="1"/>
    <col min="4082" max="4082" width="5" style="15" customWidth="1"/>
    <col min="4083" max="4083" width="27.42578125" style="15" customWidth="1"/>
    <col min="4084" max="4084" width="37.7109375" style="15" customWidth="1"/>
    <col min="4085" max="4085" width="17.42578125" style="15" customWidth="1"/>
    <col min="4086" max="4086" width="19.42578125" style="15" customWidth="1"/>
    <col min="4087" max="4087" width="13.7109375" style="15" customWidth="1"/>
    <col min="4088" max="4088" width="4.42578125" style="15" customWidth="1"/>
    <col min="4089" max="4089" width="13.28515625" style="15" customWidth="1"/>
    <col min="4090" max="4090" width="20.28515625" style="15" customWidth="1"/>
    <col min="4091" max="4331" width="9.28515625" style="15"/>
    <col min="4332" max="4332" width="6.28515625" style="15" customWidth="1"/>
    <col min="4333" max="4333" width="28.5703125" style="15" customWidth="1"/>
    <col min="4334" max="4334" width="11.28515625" style="15" customWidth="1"/>
    <col min="4335" max="4335" width="40.7109375" style="15" customWidth="1"/>
    <col min="4336" max="4336" width="5" style="15" customWidth="1"/>
    <col min="4337" max="4337" width="4.7109375" style="15" customWidth="1"/>
    <col min="4338" max="4338" width="5" style="15" customWidth="1"/>
    <col min="4339" max="4339" width="27.42578125" style="15" customWidth="1"/>
    <col min="4340" max="4340" width="37.7109375" style="15" customWidth="1"/>
    <col min="4341" max="4341" width="17.42578125" style="15" customWidth="1"/>
    <col min="4342" max="4342" width="19.42578125" style="15" customWidth="1"/>
    <col min="4343" max="4343" width="13.7109375" style="15" customWidth="1"/>
    <col min="4344" max="4344" width="4.42578125" style="15" customWidth="1"/>
    <col min="4345" max="4345" width="13.28515625" style="15" customWidth="1"/>
    <col min="4346" max="4346" width="20.28515625" style="15" customWidth="1"/>
    <col min="4347" max="4587" width="9.28515625" style="15"/>
    <col min="4588" max="4588" width="6.28515625" style="15" customWidth="1"/>
    <col min="4589" max="4589" width="28.5703125" style="15" customWidth="1"/>
    <col min="4590" max="4590" width="11.28515625" style="15" customWidth="1"/>
    <col min="4591" max="4591" width="40.7109375" style="15" customWidth="1"/>
    <col min="4592" max="4592" width="5" style="15" customWidth="1"/>
    <col min="4593" max="4593" width="4.7109375" style="15" customWidth="1"/>
    <col min="4594" max="4594" width="5" style="15" customWidth="1"/>
    <col min="4595" max="4595" width="27.42578125" style="15" customWidth="1"/>
    <col min="4596" max="4596" width="37.7109375" style="15" customWidth="1"/>
    <col min="4597" max="4597" width="17.42578125" style="15" customWidth="1"/>
    <col min="4598" max="4598" width="19.42578125" style="15" customWidth="1"/>
    <col min="4599" max="4599" width="13.7109375" style="15" customWidth="1"/>
    <col min="4600" max="4600" width="4.42578125" style="15" customWidth="1"/>
    <col min="4601" max="4601" width="13.28515625" style="15" customWidth="1"/>
    <col min="4602" max="4602" width="20.28515625" style="15" customWidth="1"/>
    <col min="4603" max="4843" width="9.28515625" style="15"/>
    <col min="4844" max="4844" width="6.28515625" style="15" customWidth="1"/>
    <col min="4845" max="4845" width="28.5703125" style="15" customWidth="1"/>
    <col min="4846" max="4846" width="11.28515625" style="15" customWidth="1"/>
    <col min="4847" max="4847" width="40.7109375" style="15" customWidth="1"/>
    <col min="4848" max="4848" width="5" style="15" customWidth="1"/>
    <col min="4849" max="4849" width="4.7109375" style="15" customWidth="1"/>
    <col min="4850" max="4850" width="5" style="15" customWidth="1"/>
    <col min="4851" max="4851" width="27.42578125" style="15" customWidth="1"/>
    <col min="4852" max="4852" width="37.7109375" style="15" customWidth="1"/>
    <col min="4853" max="4853" width="17.42578125" style="15" customWidth="1"/>
    <col min="4854" max="4854" width="19.42578125" style="15" customWidth="1"/>
    <col min="4855" max="4855" width="13.7109375" style="15" customWidth="1"/>
    <col min="4856" max="4856" width="4.42578125" style="15" customWidth="1"/>
    <col min="4857" max="4857" width="13.28515625" style="15" customWidth="1"/>
    <col min="4858" max="4858" width="20.28515625" style="15" customWidth="1"/>
    <col min="4859" max="5099" width="9.28515625" style="15"/>
    <col min="5100" max="5100" width="6.28515625" style="15" customWidth="1"/>
    <col min="5101" max="5101" width="28.5703125" style="15" customWidth="1"/>
    <col min="5102" max="5102" width="11.28515625" style="15" customWidth="1"/>
    <col min="5103" max="5103" width="40.7109375" style="15" customWidth="1"/>
    <col min="5104" max="5104" width="5" style="15" customWidth="1"/>
    <col min="5105" max="5105" width="4.7109375" style="15" customWidth="1"/>
    <col min="5106" max="5106" width="5" style="15" customWidth="1"/>
    <col min="5107" max="5107" width="27.42578125" style="15" customWidth="1"/>
    <col min="5108" max="5108" width="37.7109375" style="15" customWidth="1"/>
    <col min="5109" max="5109" width="17.42578125" style="15" customWidth="1"/>
    <col min="5110" max="5110" width="19.42578125" style="15" customWidth="1"/>
    <col min="5111" max="5111" width="13.7109375" style="15" customWidth="1"/>
    <col min="5112" max="5112" width="4.42578125" style="15" customWidth="1"/>
    <col min="5113" max="5113" width="13.28515625" style="15" customWidth="1"/>
    <col min="5114" max="5114" width="20.28515625" style="15" customWidth="1"/>
    <col min="5115" max="5355" width="9.28515625" style="15"/>
    <col min="5356" max="5356" width="6.28515625" style="15" customWidth="1"/>
    <col min="5357" max="5357" width="28.5703125" style="15" customWidth="1"/>
    <col min="5358" max="5358" width="11.28515625" style="15" customWidth="1"/>
    <col min="5359" max="5359" width="40.7109375" style="15" customWidth="1"/>
    <col min="5360" max="5360" width="5" style="15" customWidth="1"/>
    <col min="5361" max="5361" width="4.7109375" style="15" customWidth="1"/>
    <col min="5362" max="5362" width="5" style="15" customWidth="1"/>
    <col min="5363" max="5363" width="27.42578125" style="15" customWidth="1"/>
    <col min="5364" max="5364" width="37.7109375" style="15" customWidth="1"/>
    <col min="5365" max="5365" width="17.42578125" style="15" customWidth="1"/>
    <col min="5366" max="5366" width="19.42578125" style="15" customWidth="1"/>
    <col min="5367" max="5367" width="13.7109375" style="15" customWidth="1"/>
    <col min="5368" max="5368" width="4.42578125" style="15" customWidth="1"/>
    <col min="5369" max="5369" width="13.28515625" style="15" customWidth="1"/>
    <col min="5370" max="5370" width="20.28515625" style="15" customWidth="1"/>
    <col min="5371" max="5611" width="9.28515625" style="15"/>
    <col min="5612" max="5612" width="6.28515625" style="15" customWidth="1"/>
    <col min="5613" max="5613" width="28.5703125" style="15" customWidth="1"/>
    <col min="5614" max="5614" width="11.28515625" style="15" customWidth="1"/>
    <col min="5615" max="5615" width="40.7109375" style="15" customWidth="1"/>
    <col min="5616" max="5616" width="5" style="15" customWidth="1"/>
    <col min="5617" max="5617" width="4.7109375" style="15" customWidth="1"/>
    <col min="5618" max="5618" width="5" style="15" customWidth="1"/>
    <col min="5619" max="5619" width="27.42578125" style="15" customWidth="1"/>
    <col min="5620" max="5620" width="37.7109375" style="15" customWidth="1"/>
    <col min="5621" max="5621" width="17.42578125" style="15" customWidth="1"/>
    <col min="5622" max="5622" width="19.42578125" style="15" customWidth="1"/>
    <col min="5623" max="5623" width="13.7109375" style="15" customWidth="1"/>
    <col min="5624" max="5624" width="4.42578125" style="15" customWidth="1"/>
    <col min="5625" max="5625" width="13.28515625" style="15" customWidth="1"/>
    <col min="5626" max="5626" width="20.28515625" style="15" customWidth="1"/>
    <col min="5627" max="5867" width="9.28515625" style="15"/>
    <col min="5868" max="5868" width="6.28515625" style="15" customWidth="1"/>
    <col min="5869" max="5869" width="28.5703125" style="15" customWidth="1"/>
    <col min="5870" max="5870" width="11.28515625" style="15" customWidth="1"/>
    <col min="5871" max="5871" width="40.7109375" style="15" customWidth="1"/>
    <col min="5872" max="5872" width="5" style="15" customWidth="1"/>
    <col min="5873" max="5873" width="4.7109375" style="15" customWidth="1"/>
    <col min="5874" max="5874" width="5" style="15" customWidth="1"/>
    <col min="5875" max="5875" width="27.42578125" style="15" customWidth="1"/>
    <col min="5876" max="5876" width="37.7109375" style="15" customWidth="1"/>
    <col min="5877" max="5877" width="17.42578125" style="15" customWidth="1"/>
    <col min="5878" max="5878" width="19.42578125" style="15" customWidth="1"/>
    <col min="5879" max="5879" width="13.7109375" style="15" customWidth="1"/>
    <col min="5880" max="5880" width="4.42578125" style="15" customWidth="1"/>
    <col min="5881" max="5881" width="13.28515625" style="15" customWidth="1"/>
    <col min="5882" max="5882" width="20.28515625" style="15" customWidth="1"/>
    <col min="5883" max="6123" width="9.28515625" style="15"/>
    <col min="6124" max="6124" width="6.28515625" style="15" customWidth="1"/>
    <col min="6125" max="6125" width="28.5703125" style="15" customWidth="1"/>
    <col min="6126" max="6126" width="11.28515625" style="15" customWidth="1"/>
    <col min="6127" max="6127" width="40.7109375" style="15" customWidth="1"/>
    <col min="6128" max="6128" width="5" style="15" customWidth="1"/>
    <col min="6129" max="6129" width="4.7109375" style="15" customWidth="1"/>
    <col min="6130" max="6130" width="5" style="15" customWidth="1"/>
    <col min="6131" max="6131" width="27.42578125" style="15" customWidth="1"/>
    <col min="6132" max="6132" width="37.7109375" style="15" customWidth="1"/>
    <col min="6133" max="6133" width="17.42578125" style="15" customWidth="1"/>
    <col min="6134" max="6134" width="19.42578125" style="15" customWidth="1"/>
    <col min="6135" max="6135" width="13.7109375" style="15" customWidth="1"/>
    <col min="6136" max="6136" width="4.42578125" style="15" customWidth="1"/>
    <col min="6137" max="6137" width="13.28515625" style="15" customWidth="1"/>
    <col min="6138" max="6138" width="20.28515625" style="15" customWidth="1"/>
    <col min="6139" max="6379" width="9.28515625" style="15"/>
    <col min="6380" max="6380" width="6.28515625" style="15" customWidth="1"/>
    <col min="6381" max="6381" width="28.5703125" style="15" customWidth="1"/>
    <col min="6382" max="6382" width="11.28515625" style="15" customWidth="1"/>
    <col min="6383" max="6383" width="40.7109375" style="15" customWidth="1"/>
    <col min="6384" max="6384" width="5" style="15" customWidth="1"/>
    <col min="6385" max="6385" width="4.7109375" style="15" customWidth="1"/>
    <col min="6386" max="6386" width="5" style="15" customWidth="1"/>
    <col min="6387" max="6387" width="27.42578125" style="15" customWidth="1"/>
    <col min="6388" max="6388" width="37.7109375" style="15" customWidth="1"/>
    <col min="6389" max="6389" width="17.42578125" style="15" customWidth="1"/>
    <col min="6390" max="6390" width="19.42578125" style="15" customWidth="1"/>
    <col min="6391" max="6391" width="13.7109375" style="15" customWidth="1"/>
    <col min="6392" max="6392" width="4.42578125" style="15" customWidth="1"/>
    <col min="6393" max="6393" width="13.28515625" style="15" customWidth="1"/>
    <col min="6394" max="6394" width="20.28515625" style="15" customWidth="1"/>
    <col min="6395" max="6635" width="9.28515625" style="15"/>
    <col min="6636" max="6636" width="6.28515625" style="15" customWidth="1"/>
    <col min="6637" max="6637" width="28.5703125" style="15" customWidth="1"/>
    <col min="6638" max="6638" width="11.28515625" style="15" customWidth="1"/>
    <col min="6639" max="6639" width="40.7109375" style="15" customWidth="1"/>
    <col min="6640" max="6640" width="5" style="15" customWidth="1"/>
    <col min="6641" max="6641" width="4.7109375" style="15" customWidth="1"/>
    <col min="6642" max="6642" width="5" style="15" customWidth="1"/>
    <col min="6643" max="6643" width="27.42578125" style="15" customWidth="1"/>
    <col min="6644" max="6644" width="37.7109375" style="15" customWidth="1"/>
    <col min="6645" max="6645" width="17.42578125" style="15" customWidth="1"/>
    <col min="6646" max="6646" width="19.42578125" style="15" customWidth="1"/>
    <col min="6647" max="6647" width="13.7109375" style="15" customWidth="1"/>
    <col min="6648" max="6648" width="4.42578125" style="15" customWidth="1"/>
    <col min="6649" max="6649" width="13.28515625" style="15" customWidth="1"/>
    <col min="6650" max="6650" width="20.28515625" style="15" customWidth="1"/>
    <col min="6651" max="6891" width="9.28515625" style="15"/>
    <col min="6892" max="6892" width="6.28515625" style="15" customWidth="1"/>
    <col min="6893" max="6893" width="28.5703125" style="15" customWidth="1"/>
    <col min="6894" max="6894" width="11.28515625" style="15" customWidth="1"/>
    <col min="6895" max="6895" width="40.7109375" style="15" customWidth="1"/>
    <col min="6896" max="6896" width="5" style="15" customWidth="1"/>
    <col min="6897" max="6897" width="4.7109375" style="15" customWidth="1"/>
    <col min="6898" max="6898" width="5" style="15" customWidth="1"/>
    <col min="6899" max="6899" width="27.42578125" style="15" customWidth="1"/>
    <col min="6900" max="6900" width="37.7109375" style="15" customWidth="1"/>
    <col min="6901" max="6901" width="17.42578125" style="15" customWidth="1"/>
    <col min="6902" max="6902" width="19.42578125" style="15" customWidth="1"/>
    <col min="6903" max="6903" width="13.7109375" style="15" customWidth="1"/>
    <col min="6904" max="6904" width="4.42578125" style="15" customWidth="1"/>
    <col min="6905" max="6905" width="13.28515625" style="15" customWidth="1"/>
    <col min="6906" max="6906" width="20.28515625" style="15" customWidth="1"/>
    <col min="6907" max="7147" width="9.28515625" style="15"/>
    <col min="7148" max="7148" width="6.28515625" style="15" customWidth="1"/>
    <col min="7149" max="7149" width="28.5703125" style="15" customWidth="1"/>
    <col min="7150" max="7150" width="11.28515625" style="15" customWidth="1"/>
    <col min="7151" max="7151" width="40.7109375" style="15" customWidth="1"/>
    <col min="7152" max="7152" width="5" style="15" customWidth="1"/>
    <col min="7153" max="7153" width="4.7109375" style="15" customWidth="1"/>
    <col min="7154" max="7154" width="5" style="15" customWidth="1"/>
    <col min="7155" max="7155" width="27.42578125" style="15" customWidth="1"/>
    <col min="7156" max="7156" width="37.7109375" style="15" customWidth="1"/>
    <col min="7157" max="7157" width="17.42578125" style="15" customWidth="1"/>
    <col min="7158" max="7158" width="19.42578125" style="15" customWidth="1"/>
    <col min="7159" max="7159" width="13.7109375" style="15" customWidth="1"/>
    <col min="7160" max="7160" width="4.42578125" style="15" customWidth="1"/>
    <col min="7161" max="7161" width="13.28515625" style="15" customWidth="1"/>
    <col min="7162" max="7162" width="20.28515625" style="15" customWidth="1"/>
    <col min="7163" max="7403" width="9.28515625" style="15"/>
    <col min="7404" max="7404" width="6.28515625" style="15" customWidth="1"/>
    <col min="7405" max="7405" width="28.5703125" style="15" customWidth="1"/>
    <col min="7406" max="7406" width="11.28515625" style="15" customWidth="1"/>
    <col min="7407" max="7407" width="40.7109375" style="15" customWidth="1"/>
    <col min="7408" max="7408" width="5" style="15" customWidth="1"/>
    <col min="7409" max="7409" width="4.7109375" style="15" customWidth="1"/>
    <col min="7410" max="7410" width="5" style="15" customWidth="1"/>
    <col min="7411" max="7411" width="27.42578125" style="15" customWidth="1"/>
    <col min="7412" max="7412" width="37.7109375" style="15" customWidth="1"/>
    <col min="7413" max="7413" width="17.42578125" style="15" customWidth="1"/>
    <col min="7414" max="7414" width="19.42578125" style="15" customWidth="1"/>
    <col min="7415" max="7415" width="13.7109375" style="15" customWidth="1"/>
    <col min="7416" max="7416" width="4.42578125" style="15" customWidth="1"/>
    <col min="7417" max="7417" width="13.28515625" style="15" customWidth="1"/>
    <col min="7418" max="7418" width="20.28515625" style="15" customWidth="1"/>
    <col min="7419" max="7659" width="9.28515625" style="15"/>
    <col min="7660" max="7660" width="6.28515625" style="15" customWidth="1"/>
    <col min="7661" max="7661" width="28.5703125" style="15" customWidth="1"/>
    <col min="7662" max="7662" width="11.28515625" style="15" customWidth="1"/>
    <col min="7663" max="7663" width="40.7109375" style="15" customWidth="1"/>
    <col min="7664" max="7664" width="5" style="15" customWidth="1"/>
    <col min="7665" max="7665" width="4.7109375" style="15" customWidth="1"/>
    <col min="7666" max="7666" width="5" style="15" customWidth="1"/>
    <col min="7667" max="7667" width="27.42578125" style="15" customWidth="1"/>
    <col min="7668" max="7668" width="37.7109375" style="15" customWidth="1"/>
    <col min="7669" max="7669" width="17.42578125" style="15" customWidth="1"/>
    <col min="7670" max="7670" width="19.42578125" style="15" customWidth="1"/>
    <col min="7671" max="7671" width="13.7109375" style="15" customWidth="1"/>
    <col min="7672" max="7672" width="4.42578125" style="15" customWidth="1"/>
    <col min="7673" max="7673" width="13.28515625" style="15" customWidth="1"/>
    <col min="7674" max="7674" width="20.28515625" style="15" customWidth="1"/>
    <col min="7675" max="7915" width="9.28515625" style="15"/>
    <col min="7916" max="7916" width="6.28515625" style="15" customWidth="1"/>
    <col min="7917" max="7917" width="28.5703125" style="15" customWidth="1"/>
    <col min="7918" max="7918" width="11.28515625" style="15" customWidth="1"/>
    <col min="7919" max="7919" width="40.7109375" style="15" customWidth="1"/>
    <col min="7920" max="7920" width="5" style="15" customWidth="1"/>
    <col min="7921" max="7921" width="4.7109375" style="15" customWidth="1"/>
    <col min="7922" max="7922" width="5" style="15" customWidth="1"/>
    <col min="7923" max="7923" width="27.42578125" style="15" customWidth="1"/>
    <col min="7924" max="7924" width="37.7109375" style="15" customWidth="1"/>
    <col min="7925" max="7925" width="17.42578125" style="15" customWidth="1"/>
    <col min="7926" max="7926" width="19.42578125" style="15" customWidth="1"/>
    <col min="7927" max="7927" width="13.7109375" style="15" customWidth="1"/>
    <col min="7928" max="7928" width="4.42578125" style="15" customWidth="1"/>
    <col min="7929" max="7929" width="13.28515625" style="15" customWidth="1"/>
    <col min="7930" max="7930" width="20.28515625" style="15" customWidth="1"/>
    <col min="7931" max="8171" width="9.28515625" style="15"/>
    <col min="8172" max="8172" width="6.28515625" style="15" customWidth="1"/>
    <col min="8173" max="8173" width="28.5703125" style="15" customWidth="1"/>
    <col min="8174" max="8174" width="11.28515625" style="15" customWidth="1"/>
    <col min="8175" max="8175" width="40.7109375" style="15" customWidth="1"/>
    <col min="8176" max="8176" width="5" style="15" customWidth="1"/>
    <col min="8177" max="8177" width="4.7109375" style="15" customWidth="1"/>
    <col min="8178" max="8178" width="5" style="15" customWidth="1"/>
    <col min="8179" max="8179" width="27.42578125" style="15" customWidth="1"/>
    <col min="8180" max="8180" width="37.7109375" style="15" customWidth="1"/>
    <col min="8181" max="8181" width="17.42578125" style="15" customWidth="1"/>
    <col min="8182" max="8182" width="19.42578125" style="15" customWidth="1"/>
    <col min="8183" max="8183" width="13.7109375" style="15" customWidth="1"/>
    <col min="8184" max="8184" width="4.42578125" style="15" customWidth="1"/>
    <col min="8185" max="8185" width="13.28515625" style="15" customWidth="1"/>
    <col min="8186" max="8186" width="20.28515625" style="15" customWidth="1"/>
    <col min="8187" max="8427" width="9.28515625" style="15"/>
    <col min="8428" max="8428" width="6.28515625" style="15" customWidth="1"/>
    <col min="8429" max="8429" width="28.5703125" style="15" customWidth="1"/>
    <col min="8430" max="8430" width="11.28515625" style="15" customWidth="1"/>
    <col min="8431" max="8431" width="40.7109375" style="15" customWidth="1"/>
    <col min="8432" max="8432" width="5" style="15" customWidth="1"/>
    <col min="8433" max="8433" width="4.7109375" style="15" customWidth="1"/>
    <col min="8434" max="8434" width="5" style="15" customWidth="1"/>
    <col min="8435" max="8435" width="27.42578125" style="15" customWidth="1"/>
    <col min="8436" max="8436" width="37.7109375" style="15" customWidth="1"/>
    <col min="8437" max="8437" width="17.42578125" style="15" customWidth="1"/>
    <col min="8438" max="8438" width="19.42578125" style="15" customWidth="1"/>
    <col min="8439" max="8439" width="13.7109375" style="15" customWidth="1"/>
    <col min="8440" max="8440" width="4.42578125" style="15" customWidth="1"/>
    <col min="8441" max="8441" width="13.28515625" style="15" customWidth="1"/>
    <col min="8442" max="8442" width="20.28515625" style="15" customWidth="1"/>
    <col min="8443" max="8683" width="9.28515625" style="15"/>
    <col min="8684" max="8684" width="6.28515625" style="15" customWidth="1"/>
    <col min="8685" max="8685" width="28.5703125" style="15" customWidth="1"/>
    <col min="8686" max="8686" width="11.28515625" style="15" customWidth="1"/>
    <col min="8687" max="8687" width="40.7109375" style="15" customWidth="1"/>
    <col min="8688" max="8688" width="5" style="15" customWidth="1"/>
    <col min="8689" max="8689" width="4.7109375" style="15" customWidth="1"/>
    <col min="8690" max="8690" width="5" style="15" customWidth="1"/>
    <col min="8691" max="8691" width="27.42578125" style="15" customWidth="1"/>
    <col min="8692" max="8692" width="37.7109375" style="15" customWidth="1"/>
    <col min="8693" max="8693" width="17.42578125" style="15" customWidth="1"/>
    <col min="8694" max="8694" width="19.42578125" style="15" customWidth="1"/>
    <col min="8695" max="8695" width="13.7109375" style="15" customWidth="1"/>
    <col min="8696" max="8696" width="4.42578125" style="15" customWidth="1"/>
    <col min="8697" max="8697" width="13.28515625" style="15" customWidth="1"/>
    <col min="8698" max="8698" width="20.28515625" style="15" customWidth="1"/>
    <col min="8699" max="8939" width="9.28515625" style="15"/>
    <col min="8940" max="8940" width="6.28515625" style="15" customWidth="1"/>
    <col min="8941" max="8941" width="28.5703125" style="15" customWidth="1"/>
    <col min="8942" max="8942" width="11.28515625" style="15" customWidth="1"/>
    <col min="8943" max="8943" width="40.7109375" style="15" customWidth="1"/>
    <col min="8944" max="8944" width="5" style="15" customWidth="1"/>
    <col min="8945" max="8945" width="4.7109375" style="15" customWidth="1"/>
    <col min="8946" max="8946" width="5" style="15" customWidth="1"/>
    <col min="8947" max="8947" width="27.42578125" style="15" customWidth="1"/>
    <col min="8948" max="8948" width="37.7109375" style="15" customWidth="1"/>
    <col min="8949" max="8949" width="17.42578125" style="15" customWidth="1"/>
    <col min="8950" max="8950" width="19.42578125" style="15" customWidth="1"/>
    <col min="8951" max="8951" width="13.7109375" style="15" customWidth="1"/>
    <col min="8952" max="8952" width="4.42578125" style="15" customWidth="1"/>
    <col min="8953" max="8953" width="13.28515625" style="15" customWidth="1"/>
    <col min="8954" max="8954" width="20.28515625" style="15" customWidth="1"/>
    <col min="8955" max="9195" width="9.28515625" style="15"/>
    <col min="9196" max="9196" width="6.28515625" style="15" customWidth="1"/>
    <col min="9197" max="9197" width="28.5703125" style="15" customWidth="1"/>
    <col min="9198" max="9198" width="11.28515625" style="15" customWidth="1"/>
    <col min="9199" max="9199" width="40.7109375" style="15" customWidth="1"/>
    <col min="9200" max="9200" width="5" style="15" customWidth="1"/>
    <col min="9201" max="9201" width="4.7109375" style="15" customWidth="1"/>
    <col min="9202" max="9202" width="5" style="15" customWidth="1"/>
    <col min="9203" max="9203" width="27.42578125" style="15" customWidth="1"/>
    <col min="9204" max="9204" width="37.7109375" style="15" customWidth="1"/>
    <col min="9205" max="9205" width="17.42578125" style="15" customWidth="1"/>
    <col min="9206" max="9206" width="19.42578125" style="15" customWidth="1"/>
    <col min="9207" max="9207" width="13.7109375" style="15" customWidth="1"/>
    <col min="9208" max="9208" width="4.42578125" style="15" customWidth="1"/>
    <col min="9209" max="9209" width="13.28515625" style="15" customWidth="1"/>
    <col min="9210" max="9210" width="20.28515625" style="15" customWidth="1"/>
    <col min="9211" max="9451" width="9.28515625" style="15"/>
    <col min="9452" max="9452" width="6.28515625" style="15" customWidth="1"/>
    <col min="9453" max="9453" width="28.5703125" style="15" customWidth="1"/>
    <col min="9454" max="9454" width="11.28515625" style="15" customWidth="1"/>
    <col min="9455" max="9455" width="40.7109375" style="15" customWidth="1"/>
    <col min="9456" max="9456" width="5" style="15" customWidth="1"/>
    <col min="9457" max="9457" width="4.7109375" style="15" customWidth="1"/>
    <col min="9458" max="9458" width="5" style="15" customWidth="1"/>
    <col min="9459" max="9459" width="27.42578125" style="15" customWidth="1"/>
    <col min="9460" max="9460" width="37.7109375" style="15" customWidth="1"/>
    <col min="9461" max="9461" width="17.42578125" style="15" customWidth="1"/>
    <col min="9462" max="9462" width="19.42578125" style="15" customWidth="1"/>
    <col min="9463" max="9463" width="13.7109375" style="15" customWidth="1"/>
    <col min="9464" max="9464" width="4.42578125" style="15" customWidth="1"/>
    <col min="9465" max="9465" width="13.28515625" style="15" customWidth="1"/>
    <col min="9466" max="9466" width="20.28515625" style="15" customWidth="1"/>
    <col min="9467" max="9707" width="9.28515625" style="15"/>
    <col min="9708" max="9708" width="6.28515625" style="15" customWidth="1"/>
    <col min="9709" max="9709" width="28.5703125" style="15" customWidth="1"/>
    <col min="9710" max="9710" width="11.28515625" style="15" customWidth="1"/>
    <col min="9711" max="9711" width="40.7109375" style="15" customWidth="1"/>
    <col min="9712" max="9712" width="5" style="15" customWidth="1"/>
    <col min="9713" max="9713" width="4.7109375" style="15" customWidth="1"/>
    <col min="9714" max="9714" width="5" style="15" customWidth="1"/>
    <col min="9715" max="9715" width="27.42578125" style="15" customWidth="1"/>
    <col min="9716" max="9716" width="37.7109375" style="15" customWidth="1"/>
    <col min="9717" max="9717" width="17.42578125" style="15" customWidth="1"/>
    <col min="9718" max="9718" width="19.42578125" style="15" customWidth="1"/>
    <col min="9719" max="9719" width="13.7109375" style="15" customWidth="1"/>
    <col min="9720" max="9720" width="4.42578125" style="15" customWidth="1"/>
    <col min="9721" max="9721" width="13.28515625" style="15" customWidth="1"/>
    <col min="9722" max="9722" width="20.28515625" style="15" customWidth="1"/>
    <col min="9723" max="9963" width="9.28515625" style="15"/>
    <col min="9964" max="9964" width="6.28515625" style="15" customWidth="1"/>
    <col min="9965" max="9965" width="28.5703125" style="15" customWidth="1"/>
    <col min="9966" max="9966" width="11.28515625" style="15" customWidth="1"/>
    <col min="9967" max="9967" width="40.7109375" style="15" customWidth="1"/>
    <col min="9968" max="9968" width="5" style="15" customWidth="1"/>
    <col min="9969" max="9969" width="4.7109375" style="15" customWidth="1"/>
    <col min="9970" max="9970" width="5" style="15" customWidth="1"/>
    <col min="9971" max="9971" width="27.42578125" style="15" customWidth="1"/>
    <col min="9972" max="9972" width="37.7109375" style="15" customWidth="1"/>
    <col min="9973" max="9973" width="17.42578125" style="15" customWidth="1"/>
    <col min="9974" max="9974" width="19.42578125" style="15" customWidth="1"/>
    <col min="9975" max="9975" width="13.7109375" style="15" customWidth="1"/>
    <col min="9976" max="9976" width="4.42578125" style="15" customWidth="1"/>
    <col min="9977" max="9977" width="13.28515625" style="15" customWidth="1"/>
    <col min="9978" max="9978" width="20.28515625" style="15" customWidth="1"/>
    <col min="9979" max="10219" width="9.28515625" style="15"/>
    <col min="10220" max="10220" width="6.28515625" style="15" customWidth="1"/>
    <col min="10221" max="10221" width="28.5703125" style="15" customWidth="1"/>
    <col min="10222" max="10222" width="11.28515625" style="15" customWidth="1"/>
    <col min="10223" max="10223" width="40.7109375" style="15" customWidth="1"/>
    <col min="10224" max="10224" width="5" style="15" customWidth="1"/>
    <col min="10225" max="10225" width="4.7109375" style="15" customWidth="1"/>
    <col min="10226" max="10226" width="5" style="15" customWidth="1"/>
    <col min="10227" max="10227" width="27.42578125" style="15" customWidth="1"/>
    <col min="10228" max="10228" width="37.7109375" style="15" customWidth="1"/>
    <col min="10229" max="10229" width="17.42578125" style="15" customWidth="1"/>
    <col min="10230" max="10230" width="19.42578125" style="15" customWidth="1"/>
    <col min="10231" max="10231" width="13.7109375" style="15" customWidth="1"/>
    <col min="10232" max="10232" width="4.42578125" style="15" customWidth="1"/>
    <col min="10233" max="10233" width="13.28515625" style="15" customWidth="1"/>
    <col min="10234" max="10234" width="20.28515625" style="15" customWidth="1"/>
    <col min="10235" max="10475" width="9.28515625" style="15"/>
    <col min="10476" max="10476" width="6.28515625" style="15" customWidth="1"/>
    <col min="10477" max="10477" width="28.5703125" style="15" customWidth="1"/>
    <col min="10478" max="10478" width="11.28515625" style="15" customWidth="1"/>
    <col min="10479" max="10479" width="40.7109375" style="15" customWidth="1"/>
    <col min="10480" max="10480" width="5" style="15" customWidth="1"/>
    <col min="10481" max="10481" width="4.7109375" style="15" customWidth="1"/>
    <col min="10482" max="10482" width="5" style="15" customWidth="1"/>
    <col min="10483" max="10483" width="27.42578125" style="15" customWidth="1"/>
    <col min="10484" max="10484" width="37.7109375" style="15" customWidth="1"/>
    <col min="10485" max="10485" width="17.42578125" style="15" customWidth="1"/>
    <col min="10486" max="10486" width="19.42578125" style="15" customWidth="1"/>
    <col min="10487" max="10487" width="13.7109375" style="15" customWidth="1"/>
    <col min="10488" max="10488" width="4.42578125" style="15" customWidth="1"/>
    <col min="10489" max="10489" width="13.28515625" style="15" customWidth="1"/>
    <col min="10490" max="10490" width="20.28515625" style="15" customWidth="1"/>
    <col min="10491" max="10731" width="9.28515625" style="15"/>
    <col min="10732" max="10732" width="6.28515625" style="15" customWidth="1"/>
    <col min="10733" max="10733" width="28.5703125" style="15" customWidth="1"/>
    <col min="10734" max="10734" width="11.28515625" style="15" customWidth="1"/>
    <col min="10735" max="10735" width="40.7109375" style="15" customWidth="1"/>
    <col min="10736" max="10736" width="5" style="15" customWidth="1"/>
    <col min="10737" max="10737" width="4.7109375" style="15" customWidth="1"/>
    <col min="10738" max="10738" width="5" style="15" customWidth="1"/>
    <col min="10739" max="10739" width="27.42578125" style="15" customWidth="1"/>
    <col min="10740" max="10740" width="37.7109375" style="15" customWidth="1"/>
    <col min="10741" max="10741" width="17.42578125" style="15" customWidth="1"/>
    <col min="10742" max="10742" width="19.42578125" style="15" customWidth="1"/>
    <col min="10743" max="10743" width="13.7109375" style="15" customWidth="1"/>
    <col min="10744" max="10744" width="4.42578125" style="15" customWidth="1"/>
    <col min="10745" max="10745" width="13.28515625" style="15" customWidth="1"/>
    <col min="10746" max="10746" width="20.28515625" style="15" customWidth="1"/>
    <col min="10747" max="10987" width="9.28515625" style="15"/>
    <col min="10988" max="10988" width="6.28515625" style="15" customWidth="1"/>
    <col min="10989" max="10989" width="28.5703125" style="15" customWidth="1"/>
    <col min="10990" max="10990" width="11.28515625" style="15" customWidth="1"/>
    <col min="10991" max="10991" width="40.7109375" style="15" customWidth="1"/>
    <col min="10992" max="10992" width="5" style="15" customWidth="1"/>
    <col min="10993" max="10993" width="4.7109375" style="15" customWidth="1"/>
    <col min="10994" max="10994" width="5" style="15" customWidth="1"/>
    <col min="10995" max="10995" width="27.42578125" style="15" customWidth="1"/>
    <col min="10996" max="10996" width="37.7109375" style="15" customWidth="1"/>
    <col min="10997" max="10997" width="17.42578125" style="15" customWidth="1"/>
    <col min="10998" max="10998" width="19.42578125" style="15" customWidth="1"/>
    <col min="10999" max="10999" width="13.7109375" style="15" customWidth="1"/>
    <col min="11000" max="11000" width="4.42578125" style="15" customWidth="1"/>
    <col min="11001" max="11001" width="13.28515625" style="15" customWidth="1"/>
    <col min="11002" max="11002" width="20.28515625" style="15" customWidth="1"/>
    <col min="11003" max="11243" width="9.28515625" style="15"/>
    <col min="11244" max="11244" width="6.28515625" style="15" customWidth="1"/>
    <col min="11245" max="11245" width="28.5703125" style="15" customWidth="1"/>
    <col min="11246" max="11246" width="11.28515625" style="15" customWidth="1"/>
    <col min="11247" max="11247" width="40.7109375" style="15" customWidth="1"/>
    <col min="11248" max="11248" width="5" style="15" customWidth="1"/>
    <col min="11249" max="11249" width="4.7109375" style="15" customWidth="1"/>
    <col min="11250" max="11250" width="5" style="15" customWidth="1"/>
    <col min="11251" max="11251" width="27.42578125" style="15" customWidth="1"/>
    <col min="11252" max="11252" width="37.7109375" style="15" customWidth="1"/>
    <col min="11253" max="11253" width="17.42578125" style="15" customWidth="1"/>
    <col min="11254" max="11254" width="19.42578125" style="15" customWidth="1"/>
    <col min="11255" max="11255" width="13.7109375" style="15" customWidth="1"/>
    <col min="11256" max="11256" width="4.42578125" style="15" customWidth="1"/>
    <col min="11257" max="11257" width="13.28515625" style="15" customWidth="1"/>
    <col min="11258" max="11258" width="20.28515625" style="15" customWidth="1"/>
    <col min="11259" max="11499" width="9.28515625" style="15"/>
    <col min="11500" max="11500" width="6.28515625" style="15" customWidth="1"/>
    <col min="11501" max="11501" width="28.5703125" style="15" customWidth="1"/>
    <col min="11502" max="11502" width="11.28515625" style="15" customWidth="1"/>
    <col min="11503" max="11503" width="40.7109375" style="15" customWidth="1"/>
    <col min="11504" max="11504" width="5" style="15" customWidth="1"/>
    <col min="11505" max="11505" width="4.7109375" style="15" customWidth="1"/>
    <col min="11506" max="11506" width="5" style="15" customWidth="1"/>
    <col min="11507" max="11507" width="27.42578125" style="15" customWidth="1"/>
    <col min="11508" max="11508" width="37.7109375" style="15" customWidth="1"/>
    <col min="11509" max="11509" width="17.42578125" style="15" customWidth="1"/>
    <col min="11510" max="11510" width="19.42578125" style="15" customWidth="1"/>
    <col min="11511" max="11511" width="13.7109375" style="15" customWidth="1"/>
    <col min="11512" max="11512" width="4.42578125" style="15" customWidth="1"/>
    <col min="11513" max="11513" width="13.28515625" style="15" customWidth="1"/>
    <col min="11514" max="11514" width="20.28515625" style="15" customWidth="1"/>
    <col min="11515" max="11755" width="9.28515625" style="15"/>
    <col min="11756" max="11756" width="6.28515625" style="15" customWidth="1"/>
    <col min="11757" max="11757" width="28.5703125" style="15" customWidth="1"/>
    <col min="11758" max="11758" width="11.28515625" style="15" customWidth="1"/>
    <col min="11759" max="11759" width="40.7109375" style="15" customWidth="1"/>
    <col min="11760" max="11760" width="5" style="15" customWidth="1"/>
    <col min="11761" max="11761" width="4.7109375" style="15" customWidth="1"/>
    <col min="11762" max="11762" width="5" style="15" customWidth="1"/>
    <col min="11763" max="11763" width="27.42578125" style="15" customWidth="1"/>
    <col min="11764" max="11764" width="37.7109375" style="15" customWidth="1"/>
    <col min="11765" max="11765" width="17.42578125" style="15" customWidth="1"/>
    <col min="11766" max="11766" width="19.42578125" style="15" customWidth="1"/>
    <col min="11767" max="11767" width="13.7109375" style="15" customWidth="1"/>
    <col min="11768" max="11768" width="4.42578125" style="15" customWidth="1"/>
    <col min="11769" max="11769" width="13.28515625" style="15" customWidth="1"/>
    <col min="11770" max="11770" width="20.28515625" style="15" customWidth="1"/>
    <col min="11771" max="12011" width="9.28515625" style="15"/>
    <col min="12012" max="12012" width="6.28515625" style="15" customWidth="1"/>
    <col min="12013" max="12013" width="28.5703125" style="15" customWidth="1"/>
    <col min="12014" max="12014" width="11.28515625" style="15" customWidth="1"/>
    <col min="12015" max="12015" width="40.7109375" style="15" customWidth="1"/>
    <col min="12016" max="12016" width="5" style="15" customWidth="1"/>
    <col min="12017" max="12017" width="4.7109375" style="15" customWidth="1"/>
    <col min="12018" max="12018" width="5" style="15" customWidth="1"/>
    <col min="12019" max="12019" width="27.42578125" style="15" customWidth="1"/>
    <col min="12020" max="12020" width="37.7109375" style="15" customWidth="1"/>
    <col min="12021" max="12021" width="17.42578125" style="15" customWidth="1"/>
    <col min="12022" max="12022" width="19.42578125" style="15" customWidth="1"/>
    <col min="12023" max="12023" width="13.7109375" style="15" customWidth="1"/>
    <col min="12024" max="12024" width="4.42578125" style="15" customWidth="1"/>
    <col min="12025" max="12025" width="13.28515625" style="15" customWidth="1"/>
    <col min="12026" max="12026" width="20.28515625" style="15" customWidth="1"/>
    <col min="12027" max="12267" width="9.28515625" style="15"/>
    <col min="12268" max="12268" width="6.28515625" style="15" customWidth="1"/>
    <col min="12269" max="12269" width="28.5703125" style="15" customWidth="1"/>
    <col min="12270" max="12270" width="11.28515625" style="15" customWidth="1"/>
    <col min="12271" max="12271" width="40.7109375" style="15" customWidth="1"/>
    <col min="12272" max="12272" width="5" style="15" customWidth="1"/>
    <col min="12273" max="12273" width="4.7109375" style="15" customWidth="1"/>
    <col min="12274" max="12274" width="5" style="15" customWidth="1"/>
    <col min="12275" max="12275" width="27.42578125" style="15" customWidth="1"/>
    <col min="12276" max="12276" width="37.7109375" style="15" customWidth="1"/>
    <col min="12277" max="12277" width="17.42578125" style="15" customWidth="1"/>
    <col min="12278" max="12278" width="19.42578125" style="15" customWidth="1"/>
    <col min="12279" max="12279" width="13.7109375" style="15" customWidth="1"/>
    <col min="12280" max="12280" width="4.42578125" style="15" customWidth="1"/>
    <col min="12281" max="12281" width="13.28515625" style="15" customWidth="1"/>
    <col min="12282" max="12282" width="20.28515625" style="15" customWidth="1"/>
    <col min="12283" max="12523" width="9.28515625" style="15"/>
    <col min="12524" max="12524" width="6.28515625" style="15" customWidth="1"/>
    <col min="12525" max="12525" width="28.5703125" style="15" customWidth="1"/>
    <col min="12526" max="12526" width="11.28515625" style="15" customWidth="1"/>
    <col min="12527" max="12527" width="40.7109375" style="15" customWidth="1"/>
    <col min="12528" max="12528" width="5" style="15" customWidth="1"/>
    <col min="12529" max="12529" width="4.7109375" style="15" customWidth="1"/>
    <col min="12530" max="12530" width="5" style="15" customWidth="1"/>
    <col min="12531" max="12531" width="27.42578125" style="15" customWidth="1"/>
    <col min="12532" max="12532" width="37.7109375" style="15" customWidth="1"/>
    <col min="12533" max="12533" width="17.42578125" style="15" customWidth="1"/>
    <col min="12534" max="12534" width="19.42578125" style="15" customWidth="1"/>
    <col min="12535" max="12535" width="13.7109375" style="15" customWidth="1"/>
    <col min="12536" max="12536" width="4.42578125" style="15" customWidth="1"/>
    <col min="12537" max="12537" width="13.28515625" style="15" customWidth="1"/>
    <col min="12538" max="12538" width="20.28515625" style="15" customWidth="1"/>
    <col min="12539" max="12779" width="9.28515625" style="15"/>
    <col min="12780" max="12780" width="6.28515625" style="15" customWidth="1"/>
    <col min="12781" max="12781" width="28.5703125" style="15" customWidth="1"/>
    <col min="12782" max="12782" width="11.28515625" style="15" customWidth="1"/>
    <col min="12783" max="12783" width="40.7109375" style="15" customWidth="1"/>
    <col min="12784" max="12784" width="5" style="15" customWidth="1"/>
    <col min="12785" max="12785" width="4.7109375" style="15" customWidth="1"/>
    <col min="12786" max="12786" width="5" style="15" customWidth="1"/>
    <col min="12787" max="12787" width="27.42578125" style="15" customWidth="1"/>
    <col min="12788" max="12788" width="37.7109375" style="15" customWidth="1"/>
    <col min="12789" max="12789" width="17.42578125" style="15" customWidth="1"/>
    <col min="12790" max="12790" width="19.42578125" style="15" customWidth="1"/>
    <col min="12791" max="12791" width="13.7109375" style="15" customWidth="1"/>
    <col min="12792" max="12792" width="4.42578125" style="15" customWidth="1"/>
    <col min="12793" max="12793" width="13.28515625" style="15" customWidth="1"/>
    <col min="12794" max="12794" width="20.28515625" style="15" customWidth="1"/>
    <col min="12795" max="13035" width="9.28515625" style="15"/>
    <col min="13036" max="13036" width="6.28515625" style="15" customWidth="1"/>
    <col min="13037" max="13037" width="28.5703125" style="15" customWidth="1"/>
    <col min="13038" max="13038" width="11.28515625" style="15" customWidth="1"/>
    <col min="13039" max="13039" width="40.7109375" style="15" customWidth="1"/>
    <col min="13040" max="13040" width="5" style="15" customWidth="1"/>
    <col min="13041" max="13041" width="4.7109375" style="15" customWidth="1"/>
    <col min="13042" max="13042" width="5" style="15" customWidth="1"/>
    <col min="13043" max="13043" width="27.42578125" style="15" customWidth="1"/>
    <col min="13044" max="13044" width="37.7109375" style="15" customWidth="1"/>
    <col min="13045" max="13045" width="17.42578125" style="15" customWidth="1"/>
    <col min="13046" max="13046" width="19.42578125" style="15" customWidth="1"/>
    <col min="13047" max="13047" width="13.7109375" style="15" customWidth="1"/>
    <col min="13048" max="13048" width="4.42578125" style="15" customWidth="1"/>
    <col min="13049" max="13049" width="13.28515625" style="15" customWidth="1"/>
    <col min="13050" max="13050" width="20.28515625" style="15" customWidth="1"/>
    <col min="13051" max="13291" width="9.28515625" style="15"/>
    <col min="13292" max="13292" width="6.28515625" style="15" customWidth="1"/>
    <col min="13293" max="13293" width="28.5703125" style="15" customWidth="1"/>
    <col min="13294" max="13294" width="11.28515625" style="15" customWidth="1"/>
    <col min="13295" max="13295" width="40.7109375" style="15" customWidth="1"/>
    <col min="13296" max="13296" width="5" style="15" customWidth="1"/>
    <col min="13297" max="13297" width="4.7109375" style="15" customWidth="1"/>
    <col min="13298" max="13298" width="5" style="15" customWidth="1"/>
    <col min="13299" max="13299" width="27.42578125" style="15" customWidth="1"/>
    <col min="13300" max="13300" width="37.7109375" style="15" customWidth="1"/>
    <col min="13301" max="13301" width="17.42578125" style="15" customWidth="1"/>
    <col min="13302" max="13302" width="19.42578125" style="15" customWidth="1"/>
    <col min="13303" max="13303" width="13.7109375" style="15" customWidth="1"/>
    <col min="13304" max="13304" width="4.42578125" style="15" customWidth="1"/>
    <col min="13305" max="13305" width="13.28515625" style="15" customWidth="1"/>
    <col min="13306" max="13306" width="20.28515625" style="15" customWidth="1"/>
    <col min="13307" max="13547" width="9.28515625" style="15"/>
    <col min="13548" max="13548" width="6.28515625" style="15" customWidth="1"/>
    <col min="13549" max="13549" width="28.5703125" style="15" customWidth="1"/>
    <col min="13550" max="13550" width="11.28515625" style="15" customWidth="1"/>
    <col min="13551" max="13551" width="40.7109375" style="15" customWidth="1"/>
    <col min="13552" max="13552" width="5" style="15" customWidth="1"/>
    <col min="13553" max="13553" width="4.7109375" style="15" customWidth="1"/>
    <col min="13554" max="13554" width="5" style="15" customWidth="1"/>
    <col min="13555" max="13555" width="27.42578125" style="15" customWidth="1"/>
    <col min="13556" max="13556" width="37.7109375" style="15" customWidth="1"/>
    <col min="13557" max="13557" width="17.42578125" style="15" customWidth="1"/>
    <col min="13558" max="13558" width="19.42578125" style="15" customWidth="1"/>
    <col min="13559" max="13559" width="13.7109375" style="15" customWidth="1"/>
    <col min="13560" max="13560" width="4.42578125" style="15" customWidth="1"/>
    <col min="13561" max="13561" width="13.28515625" style="15" customWidth="1"/>
    <col min="13562" max="13562" width="20.28515625" style="15" customWidth="1"/>
    <col min="13563" max="13803" width="9.28515625" style="15"/>
    <col min="13804" max="13804" width="6.28515625" style="15" customWidth="1"/>
    <col min="13805" max="13805" width="28.5703125" style="15" customWidth="1"/>
    <col min="13806" max="13806" width="11.28515625" style="15" customWidth="1"/>
    <col min="13807" max="13807" width="40.7109375" style="15" customWidth="1"/>
    <col min="13808" max="13808" width="5" style="15" customWidth="1"/>
    <col min="13809" max="13809" width="4.7109375" style="15" customWidth="1"/>
    <col min="13810" max="13810" width="5" style="15" customWidth="1"/>
    <col min="13811" max="13811" width="27.42578125" style="15" customWidth="1"/>
    <col min="13812" max="13812" width="37.7109375" style="15" customWidth="1"/>
    <col min="13813" max="13813" width="17.42578125" style="15" customWidth="1"/>
    <col min="13814" max="13814" width="19.42578125" style="15" customWidth="1"/>
    <col min="13815" max="13815" width="13.7109375" style="15" customWidth="1"/>
    <col min="13816" max="13816" width="4.42578125" style="15" customWidth="1"/>
    <col min="13817" max="13817" width="13.28515625" style="15" customWidth="1"/>
    <col min="13818" max="13818" width="20.28515625" style="15" customWidth="1"/>
    <col min="13819" max="14059" width="9.28515625" style="15"/>
    <col min="14060" max="14060" width="6.28515625" style="15" customWidth="1"/>
    <col min="14061" max="14061" width="28.5703125" style="15" customWidth="1"/>
    <col min="14062" max="14062" width="11.28515625" style="15" customWidth="1"/>
    <col min="14063" max="14063" width="40.7109375" style="15" customWidth="1"/>
    <col min="14064" max="14064" width="5" style="15" customWidth="1"/>
    <col min="14065" max="14065" width="4.7109375" style="15" customWidth="1"/>
    <col min="14066" max="14066" width="5" style="15" customWidth="1"/>
    <col min="14067" max="14067" width="27.42578125" style="15" customWidth="1"/>
    <col min="14068" max="14068" width="37.7109375" style="15" customWidth="1"/>
    <col min="14069" max="14069" width="17.42578125" style="15" customWidth="1"/>
    <col min="14070" max="14070" width="19.42578125" style="15" customWidth="1"/>
    <col min="14071" max="14071" width="13.7109375" style="15" customWidth="1"/>
    <col min="14072" max="14072" width="4.42578125" style="15" customWidth="1"/>
    <col min="14073" max="14073" width="13.28515625" style="15" customWidth="1"/>
    <col min="14074" max="14074" width="20.28515625" style="15" customWidth="1"/>
    <col min="14075" max="14315" width="9.28515625" style="15"/>
    <col min="14316" max="14316" width="6.28515625" style="15" customWidth="1"/>
    <col min="14317" max="14317" width="28.5703125" style="15" customWidth="1"/>
    <col min="14318" max="14318" width="11.28515625" style="15" customWidth="1"/>
    <col min="14319" max="14319" width="40.7109375" style="15" customWidth="1"/>
    <col min="14320" max="14320" width="5" style="15" customWidth="1"/>
    <col min="14321" max="14321" width="4.7109375" style="15" customWidth="1"/>
    <col min="14322" max="14322" width="5" style="15" customWidth="1"/>
    <col min="14323" max="14323" width="27.42578125" style="15" customWidth="1"/>
    <col min="14324" max="14324" width="37.7109375" style="15" customWidth="1"/>
    <col min="14325" max="14325" width="17.42578125" style="15" customWidth="1"/>
    <col min="14326" max="14326" width="19.42578125" style="15" customWidth="1"/>
    <col min="14327" max="14327" width="13.7109375" style="15" customWidth="1"/>
    <col min="14328" max="14328" width="4.42578125" style="15" customWidth="1"/>
    <col min="14329" max="14329" width="13.28515625" style="15" customWidth="1"/>
    <col min="14330" max="14330" width="20.28515625" style="15" customWidth="1"/>
    <col min="14331" max="14571" width="9.28515625" style="15"/>
    <col min="14572" max="14572" width="6.28515625" style="15" customWidth="1"/>
    <col min="14573" max="14573" width="28.5703125" style="15" customWidth="1"/>
    <col min="14574" max="14574" width="11.28515625" style="15" customWidth="1"/>
    <col min="14575" max="14575" width="40.7109375" style="15" customWidth="1"/>
    <col min="14576" max="14576" width="5" style="15" customWidth="1"/>
    <col min="14577" max="14577" width="4.7109375" style="15" customWidth="1"/>
    <col min="14578" max="14578" width="5" style="15" customWidth="1"/>
    <col min="14579" max="14579" width="27.42578125" style="15" customWidth="1"/>
    <col min="14580" max="14580" width="37.7109375" style="15" customWidth="1"/>
    <col min="14581" max="14581" width="17.42578125" style="15" customWidth="1"/>
    <col min="14582" max="14582" width="19.42578125" style="15" customWidth="1"/>
    <col min="14583" max="14583" width="13.7109375" style="15" customWidth="1"/>
    <col min="14584" max="14584" width="4.42578125" style="15" customWidth="1"/>
    <col min="14585" max="14585" width="13.28515625" style="15" customWidth="1"/>
    <col min="14586" max="14586" width="20.28515625" style="15" customWidth="1"/>
    <col min="14587" max="14827" width="9.28515625" style="15"/>
    <col min="14828" max="14828" width="6.28515625" style="15" customWidth="1"/>
    <col min="14829" max="14829" width="28.5703125" style="15" customWidth="1"/>
    <col min="14830" max="14830" width="11.28515625" style="15" customWidth="1"/>
    <col min="14831" max="14831" width="40.7109375" style="15" customWidth="1"/>
    <col min="14832" max="14832" width="5" style="15" customWidth="1"/>
    <col min="14833" max="14833" width="4.7109375" style="15" customWidth="1"/>
    <col min="14834" max="14834" width="5" style="15" customWidth="1"/>
    <col min="14835" max="14835" width="27.42578125" style="15" customWidth="1"/>
    <col min="14836" max="14836" width="37.7109375" style="15" customWidth="1"/>
    <col min="14837" max="14837" width="17.42578125" style="15" customWidth="1"/>
    <col min="14838" max="14838" width="19.42578125" style="15" customWidth="1"/>
    <col min="14839" max="14839" width="13.7109375" style="15" customWidth="1"/>
    <col min="14840" max="14840" width="4.42578125" style="15" customWidth="1"/>
    <col min="14841" max="14841" width="13.28515625" style="15" customWidth="1"/>
    <col min="14842" max="14842" width="20.28515625" style="15" customWidth="1"/>
    <col min="14843" max="15083" width="9.28515625" style="15"/>
    <col min="15084" max="15084" width="6.28515625" style="15" customWidth="1"/>
    <col min="15085" max="15085" width="28.5703125" style="15" customWidth="1"/>
    <col min="15086" max="15086" width="11.28515625" style="15" customWidth="1"/>
    <col min="15087" max="15087" width="40.7109375" style="15" customWidth="1"/>
    <col min="15088" max="15088" width="5" style="15" customWidth="1"/>
    <col min="15089" max="15089" width="4.7109375" style="15" customWidth="1"/>
    <col min="15090" max="15090" width="5" style="15" customWidth="1"/>
    <col min="15091" max="15091" width="27.42578125" style="15" customWidth="1"/>
    <col min="15092" max="15092" width="37.7109375" style="15" customWidth="1"/>
    <col min="15093" max="15093" width="17.42578125" style="15" customWidth="1"/>
    <col min="15094" max="15094" width="19.42578125" style="15" customWidth="1"/>
    <col min="15095" max="15095" width="13.7109375" style="15" customWidth="1"/>
    <col min="15096" max="15096" width="4.42578125" style="15" customWidth="1"/>
    <col min="15097" max="15097" width="13.28515625" style="15" customWidth="1"/>
    <col min="15098" max="15098" width="20.28515625" style="15" customWidth="1"/>
    <col min="15099" max="15339" width="9.28515625" style="15"/>
    <col min="15340" max="15340" width="6.28515625" style="15" customWidth="1"/>
    <col min="15341" max="15341" width="28.5703125" style="15" customWidth="1"/>
    <col min="15342" max="15342" width="11.28515625" style="15" customWidth="1"/>
    <col min="15343" max="15343" width="40.7109375" style="15" customWidth="1"/>
    <col min="15344" max="15344" width="5" style="15" customWidth="1"/>
    <col min="15345" max="15345" width="4.7109375" style="15" customWidth="1"/>
    <col min="15346" max="15346" width="5" style="15" customWidth="1"/>
    <col min="15347" max="15347" width="27.42578125" style="15" customWidth="1"/>
    <col min="15348" max="15348" width="37.7109375" style="15" customWidth="1"/>
    <col min="15349" max="15349" width="17.42578125" style="15" customWidth="1"/>
    <col min="15350" max="15350" width="19.42578125" style="15" customWidth="1"/>
    <col min="15351" max="15351" width="13.7109375" style="15" customWidth="1"/>
    <col min="15352" max="15352" width="4.42578125" style="15" customWidth="1"/>
    <col min="15353" max="15353" width="13.28515625" style="15" customWidth="1"/>
    <col min="15354" max="15354" width="20.28515625" style="15" customWidth="1"/>
    <col min="15355" max="15595" width="9.28515625" style="15"/>
    <col min="15596" max="15596" width="6.28515625" style="15" customWidth="1"/>
    <col min="15597" max="15597" width="28.5703125" style="15" customWidth="1"/>
    <col min="15598" max="15598" width="11.28515625" style="15" customWidth="1"/>
    <col min="15599" max="15599" width="40.7109375" style="15" customWidth="1"/>
    <col min="15600" max="15600" width="5" style="15" customWidth="1"/>
    <col min="15601" max="15601" width="4.7109375" style="15" customWidth="1"/>
    <col min="15602" max="15602" width="5" style="15" customWidth="1"/>
    <col min="15603" max="15603" width="27.42578125" style="15" customWidth="1"/>
    <col min="15604" max="15604" width="37.7109375" style="15" customWidth="1"/>
    <col min="15605" max="15605" width="17.42578125" style="15" customWidth="1"/>
    <col min="15606" max="15606" width="19.42578125" style="15" customWidth="1"/>
    <col min="15607" max="15607" width="13.7109375" style="15" customWidth="1"/>
    <col min="15608" max="15608" width="4.42578125" style="15" customWidth="1"/>
    <col min="15609" max="15609" width="13.28515625" style="15" customWidth="1"/>
    <col min="15610" max="15610" width="20.28515625" style="15" customWidth="1"/>
    <col min="15611" max="15851" width="9.28515625" style="15"/>
    <col min="15852" max="15852" width="6.28515625" style="15" customWidth="1"/>
    <col min="15853" max="15853" width="28.5703125" style="15" customWidth="1"/>
    <col min="15854" max="15854" width="11.28515625" style="15" customWidth="1"/>
    <col min="15855" max="15855" width="40.7109375" style="15" customWidth="1"/>
    <col min="15856" max="15856" width="5" style="15" customWidth="1"/>
    <col min="15857" max="15857" width="4.7109375" style="15" customWidth="1"/>
    <col min="15858" max="15858" width="5" style="15" customWidth="1"/>
    <col min="15859" max="15859" width="27.42578125" style="15" customWidth="1"/>
    <col min="15860" max="15860" width="37.7109375" style="15" customWidth="1"/>
    <col min="15861" max="15861" width="17.42578125" style="15" customWidth="1"/>
    <col min="15862" max="15862" width="19.42578125" style="15" customWidth="1"/>
    <col min="15863" max="15863" width="13.7109375" style="15" customWidth="1"/>
    <col min="15864" max="15864" width="4.42578125" style="15" customWidth="1"/>
    <col min="15865" max="15865" width="13.28515625" style="15" customWidth="1"/>
    <col min="15866" max="15866" width="20.28515625" style="15" customWidth="1"/>
    <col min="15867" max="16107" width="9.28515625" style="15"/>
    <col min="16108" max="16108" width="6.28515625" style="15" customWidth="1"/>
    <col min="16109" max="16109" width="28.5703125" style="15" customWidth="1"/>
    <col min="16110" max="16110" width="11.28515625" style="15" customWidth="1"/>
    <col min="16111" max="16111" width="40.7109375" style="15" customWidth="1"/>
    <col min="16112" max="16112" width="5" style="15" customWidth="1"/>
    <col min="16113" max="16113" width="4.7109375" style="15" customWidth="1"/>
    <col min="16114" max="16114" width="5" style="15" customWidth="1"/>
    <col min="16115" max="16115" width="27.42578125" style="15" customWidth="1"/>
    <col min="16116" max="16116" width="37.7109375" style="15" customWidth="1"/>
    <col min="16117" max="16117" width="17.42578125" style="15" customWidth="1"/>
    <col min="16118" max="16118" width="19.42578125" style="15" customWidth="1"/>
    <col min="16119" max="16119" width="13.7109375" style="15" customWidth="1"/>
    <col min="16120" max="16120" width="4.42578125" style="15" customWidth="1"/>
    <col min="16121" max="16121" width="13.28515625" style="15" customWidth="1"/>
    <col min="16122" max="16122" width="20.28515625" style="15" customWidth="1"/>
    <col min="16123" max="16384" width="9.28515625" style="15"/>
  </cols>
  <sheetData>
    <row r="1" spans="1:10" s="5" customFormat="1" ht="25.5" thickBot="1">
      <c r="A1" s="1" t="s">
        <v>0</v>
      </c>
      <c r="B1" s="3"/>
      <c r="C1" s="100"/>
      <c r="D1" s="2"/>
      <c r="E1" s="3"/>
      <c r="F1" s="2"/>
      <c r="G1" s="2"/>
      <c r="H1" s="73"/>
      <c r="I1" s="4"/>
      <c r="J1" s="77"/>
    </row>
    <row r="2" spans="1:10" s="8" customFormat="1" ht="58.15" customHeight="1" thickBot="1">
      <c r="A2" s="6" t="s">
        <v>1</v>
      </c>
      <c r="B2" s="7"/>
      <c r="C2" s="101"/>
      <c r="D2" s="117" t="s">
        <v>2</v>
      </c>
      <c r="E2" s="132"/>
      <c r="F2" s="132"/>
      <c r="G2" s="132"/>
      <c r="H2" s="133"/>
      <c r="I2" s="42"/>
      <c r="J2" s="78"/>
    </row>
    <row r="3" spans="1:10" customFormat="1" ht="15" thickBot="1">
      <c r="A3" s="9" t="s">
        <v>3</v>
      </c>
      <c r="B3" s="10"/>
      <c r="C3" s="102"/>
      <c r="D3" s="10"/>
      <c r="E3" s="10"/>
      <c r="F3" s="10"/>
      <c r="G3" s="10"/>
      <c r="H3" s="128"/>
      <c r="I3" s="128"/>
      <c r="J3" s="128"/>
    </row>
    <row r="4" spans="1:10" s="14" customFormat="1" ht="18.75" customHeight="1" thickBot="1">
      <c r="A4" s="114"/>
      <c r="B4" s="115"/>
      <c r="C4" s="114"/>
      <c r="D4" s="116"/>
      <c r="E4" s="11"/>
      <c r="F4" s="12" t="s">
        <v>4</v>
      </c>
      <c r="G4" s="13"/>
      <c r="H4" s="74"/>
      <c r="I4" s="34"/>
      <c r="J4" s="79"/>
    </row>
    <row r="5" spans="1:10" ht="108.75" customHeight="1">
      <c r="A5" s="118" t="s">
        <v>5</v>
      </c>
      <c r="B5" s="134"/>
      <c r="C5" s="119" t="s">
        <v>6</v>
      </c>
      <c r="D5" s="120"/>
      <c r="E5" s="123" t="s">
        <v>7</v>
      </c>
      <c r="F5" s="126" t="s">
        <v>8</v>
      </c>
      <c r="G5" s="127" t="s">
        <v>9</v>
      </c>
      <c r="H5" s="129" t="s">
        <v>10</v>
      </c>
      <c r="I5" s="123" t="s">
        <v>11</v>
      </c>
      <c r="J5" s="129" t="s">
        <v>12</v>
      </c>
    </row>
    <row r="6" spans="1:10" ht="12" customHeight="1">
      <c r="A6" s="135"/>
      <c r="B6" s="136"/>
      <c r="C6" s="121"/>
      <c r="D6" s="122"/>
      <c r="E6" s="124"/>
      <c r="F6" s="137"/>
      <c r="G6" s="138"/>
      <c r="H6" s="130"/>
      <c r="I6" s="139"/>
      <c r="J6" s="130"/>
    </row>
    <row r="7" spans="1:10" ht="18.75" customHeight="1" thickBot="1">
      <c r="A7" s="16" t="s">
        <v>13</v>
      </c>
      <c r="B7" s="17" t="s">
        <v>14</v>
      </c>
      <c r="C7" s="103" t="s">
        <v>15</v>
      </c>
      <c r="D7" s="17" t="s">
        <v>16</v>
      </c>
      <c r="E7" s="125"/>
      <c r="F7" s="140"/>
      <c r="G7" s="141"/>
      <c r="H7" s="131"/>
      <c r="I7" s="142"/>
      <c r="J7" s="131"/>
    </row>
    <row r="8" spans="1:10" s="25" customFormat="1" ht="15.6" hidden="1">
      <c r="A8" s="18" t="s">
        <v>17</v>
      </c>
      <c r="B8" s="19" t="s">
        <v>18</v>
      </c>
      <c r="C8" s="104"/>
      <c r="D8" s="21"/>
      <c r="E8" s="22"/>
      <c r="F8" s="23"/>
      <c r="G8" s="24"/>
      <c r="H8" s="75"/>
      <c r="I8" s="35"/>
      <c r="J8" s="80"/>
    </row>
    <row r="9" spans="1:10" s="25" customFormat="1" ht="66.599999999999994" hidden="1" customHeight="1">
      <c r="A9" s="20" t="s">
        <v>19</v>
      </c>
      <c r="B9" s="26" t="s">
        <v>20</v>
      </c>
      <c r="C9" s="104"/>
      <c r="D9" s="21"/>
      <c r="E9" s="22">
        <v>0</v>
      </c>
      <c r="F9" s="23">
        <v>0</v>
      </c>
      <c r="G9" s="24">
        <f t="shared" ref="G9:G10" si="0">SUM(E9*F9)</f>
        <v>0</v>
      </c>
      <c r="H9" s="75"/>
      <c r="I9" s="35"/>
      <c r="J9" s="80"/>
    </row>
    <row r="10" spans="1:10" s="25" customFormat="1" ht="35.450000000000003" hidden="1" customHeight="1">
      <c r="A10" s="20" t="s">
        <v>21</v>
      </c>
      <c r="B10" s="26" t="s">
        <v>22</v>
      </c>
      <c r="C10" s="104"/>
      <c r="D10" s="21"/>
      <c r="E10" s="22">
        <v>0</v>
      </c>
      <c r="F10" s="23">
        <v>0</v>
      </c>
      <c r="G10" s="24">
        <f t="shared" si="0"/>
        <v>0</v>
      </c>
      <c r="H10" s="75"/>
      <c r="I10" s="35"/>
      <c r="J10" s="80"/>
    </row>
    <row r="11" spans="1:10" s="25" customFormat="1" ht="52.9" hidden="1" customHeight="1">
      <c r="A11" s="20" t="s">
        <v>23</v>
      </c>
      <c r="B11" s="26" t="s">
        <v>24</v>
      </c>
      <c r="C11" s="104"/>
      <c r="D11" s="21"/>
      <c r="E11" s="22">
        <v>0</v>
      </c>
      <c r="F11" s="23">
        <v>0</v>
      </c>
      <c r="G11" s="24">
        <f t="shared" ref="G11" si="1">SUM(E11*F11)</f>
        <v>0</v>
      </c>
      <c r="H11" s="71"/>
      <c r="I11" s="36"/>
      <c r="J11" s="81"/>
    </row>
    <row r="12" spans="1:10" s="25" customFormat="1" ht="36" hidden="1" customHeight="1">
      <c r="A12" s="20" t="s">
        <v>25</v>
      </c>
      <c r="B12" s="26" t="s">
        <v>26</v>
      </c>
      <c r="C12" s="104"/>
      <c r="D12" s="38"/>
      <c r="E12" s="22">
        <v>0</v>
      </c>
      <c r="F12" s="23">
        <v>0</v>
      </c>
      <c r="G12" s="24">
        <f t="shared" ref="G12" si="2">SUM(E12*F12)</f>
        <v>0</v>
      </c>
      <c r="H12" s="71"/>
      <c r="I12" s="36"/>
      <c r="J12" s="81"/>
    </row>
    <row r="13" spans="1:10" s="25" customFormat="1" ht="49.9" hidden="1" customHeight="1">
      <c r="A13" s="20" t="s">
        <v>27</v>
      </c>
      <c r="B13" s="26" t="s">
        <v>28</v>
      </c>
      <c r="C13" s="104"/>
      <c r="D13" s="21"/>
      <c r="E13" s="22">
        <v>0</v>
      </c>
      <c r="F13" s="23">
        <v>0</v>
      </c>
      <c r="G13" s="24">
        <f>SUM(E13*F13)</f>
        <v>0</v>
      </c>
      <c r="H13" s="71"/>
      <c r="I13" s="36"/>
      <c r="J13" s="81"/>
    </row>
    <row r="14" spans="1:10" s="25" customFormat="1" ht="53.45" hidden="1" customHeight="1">
      <c r="A14" s="20" t="s">
        <v>29</v>
      </c>
      <c r="B14" s="26" t="s">
        <v>30</v>
      </c>
      <c r="C14" s="104"/>
      <c r="D14" s="53" t="s">
        <v>31</v>
      </c>
      <c r="E14" s="54">
        <v>0</v>
      </c>
      <c r="F14" s="55">
        <v>0</v>
      </c>
      <c r="G14" s="56">
        <f>SUM(E14*F14)</f>
        <v>0</v>
      </c>
      <c r="H14" s="76" t="s">
        <v>32</v>
      </c>
      <c r="I14" s="57"/>
      <c r="J14" s="82" t="s">
        <v>33</v>
      </c>
    </row>
    <row r="15" spans="1:10" s="25" customFormat="1" ht="67.900000000000006" hidden="1" customHeight="1">
      <c r="A15" s="20" t="s">
        <v>34</v>
      </c>
      <c r="B15" s="26" t="s">
        <v>35</v>
      </c>
      <c r="C15" s="104"/>
      <c r="D15" s="21"/>
      <c r="E15" s="22"/>
      <c r="F15" s="23"/>
      <c r="G15" s="24"/>
      <c r="H15" s="71"/>
      <c r="I15" s="36"/>
      <c r="J15" s="81"/>
    </row>
    <row r="16" spans="1:10" s="66" customFormat="1" ht="115.5" customHeight="1">
      <c r="A16" s="62"/>
      <c r="B16" s="96" t="s">
        <v>36</v>
      </c>
      <c r="C16" s="104"/>
      <c r="D16" s="95"/>
      <c r="E16" s="63"/>
      <c r="F16" s="64"/>
      <c r="G16" s="65"/>
      <c r="H16" s="97" t="s">
        <v>37</v>
      </c>
      <c r="I16" s="98"/>
      <c r="J16" s="99" t="s">
        <v>38</v>
      </c>
    </row>
    <row r="17" spans="1:10" s="25" customFormat="1" ht="39.950000000000003" customHeight="1">
      <c r="A17" s="18" t="s">
        <v>17</v>
      </c>
      <c r="B17" s="19" t="s">
        <v>39</v>
      </c>
      <c r="C17" s="104"/>
      <c r="D17" s="21"/>
      <c r="E17" s="22"/>
      <c r="F17" s="23"/>
      <c r="G17" s="24"/>
      <c r="H17" s="71"/>
      <c r="I17" s="36"/>
      <c r="J17" s="81"/>
    </row>
    <row r="18" spans="1:10" s="25" customFormat="1" ht="69" customHeight="1">
      <c r="A18" s="20" t="s">
        <v>19</v>
      </c>
      <c r="B18" s="26" t="s">
        <v>40</v>
      </c>
      <c r="C18" s="105"/>
      <c r="D18" s="21" t="s">
        <v>41</v>
      </c>
      <c r="E18" s="22">
        <v>0</v>
      </c>
      <c r="F18" s="23">
        <v>0</v>
      </c>
      <c r="G18" s="24">
        <f t="shared" ref="G18:G67" si="3">SUM(E18*F18)</f>
        <v>0</v>
      </c>
      <c r="H18" s="71" t="s">
        <v>42</v>
      </c>
      <c r="I18" s="36"/>
      <c r="J18" s="81"/>
    </row>
    <row r="19" spans="1:10" s="25" customFormat="1" ht="48.6" customHeight="1">
      <c r="A19" s="20" t="s">
        <v>21</v>
      </c>
      <c r="B19" s="26" t="s">
        <v>43</v>
      </c>
      <c r="C19" s="105"/>
      <c r="D19" s="21" t="s">
        <v>44</v>
      </c>
      <c r="E19" s="22"/>
      <c r="F19" s="23"/>
      <c r="G19" s="24"/>
      <c r="H19" s="71" t="s">
        <v>45</v>
      </c>
      <c r="I19" s="36"/>
      <c r="J19" s="81"/>
    </row>
    <row r="20" spans="1:10" s="25" customFormat="1" ht="33.950000000000003" customHeight="1">
      <c r="A20" s="20"/>
      <c r="B20" s="26"/>
      <c r="C20" s="20"/>
      <c r="D20" s="21" t="s">
        <v>46</v>
      </c>
      <c r="E20" s="22"/>
      <c r="F20" s="23"/>
      <c r="G20" s="24"/>
      <c r="H20" s="71" t="s">
        <v>45</v>
      </c>
      <c r="I20" s="36"/>
      <c r="J20" s="81"/>
    </row>
    <row r="21" spans="1:10" s="29" customFormat="1" ht="41.45" customHeight="1">
      <c r="A21" s="28" t="s">
        <v>23</v>
      </c>
      <c r="B21" s="43" t="s">
        <v>47</v>
      </c>
      <c r="C21" s="104"/>
      <c r="D21" s="68" t="s">
        <v>48</v>
      </c>
      <c r="E21" s="58">
        <v>0</v>
      </c>
      <c r="F21" s="59">
        <v>0</v>
      </c>
      <c r="G21" s="60">
        <f t="shared" si="3"/>
        <v>0</v>
      </c>
      <c r="H21" s="70" t="s">
        <v>49</v>
      </c>
      <c r="I21" s="67"/>
      <c r="J21" s="83"/>
    </row>
    <row r="22" spans="1:10" s="29" customFormat="1" ht="40.5" customHeight="1">
      <c r="A22" s="28"/>
      <c r="B22" s="43"/>
      <c r="C22" s="104"/>
      <c r="D22" s="68" t="s">
        <v>50</v>
      </c>
      <c r="E22" s="58"/>
      <c r="F22" s="59"/>
      <c r="G22" s="60"/>
      <c r="H22" s="70" t="s">
        <v>51</v>
      </c>
      <c r="I22" s="67"/>
      <c r="J22" s="83"/>
    </row>
    <row r="23" spans="1:10" s="25" customFormat="1" ht="62.1">
      <c r="A23" s="20" t="s">
        <v>25</v>
      </c>
      <c r="B23" s="26" t="s">
        <v>52</v>
      </c>
      <c r="C23" s="104"/>
      <c r="D23" s="21" t="s">
        <v>53</v>
      </c>
      <c r="E23" s="22">
        <v>0</v>
      </c>
      <c r="F23" s="23">
        <v>0</v>
      </c>
      <c r="G23" s="24">
        <f t="shared" si="3"/>
        <v>0</v>
      </c>
      <c r="H23" s="71" t="s">
        <v>54</v>
      </c>
      <c r="I23" s="36"/>
      <c r="J23" s="81"/>
    </row>
    <row r="24" spans="1:10" s="25" customFormat="1" ht="99.6" customHeight="1">
      <c r="A24" s="20" t="s">
        <v>27</v>
      </c>
      <c r="B24" s="26" t="s">
        <v>55</v>
      </c>
      <c r="C24" s="104"/>
      <c r="D24" s="21" t="s">
        <v>56</v>
      </c>
      <c r="E24" s="22">
        <v>0</v>
      </c>
      <c r="F24" s="23">
        <v>0</v>
      </c>
      <c r="G24" s="24">
        <f t="shared" si="3"/>
        <v>0</v>
      </c>
      <c r="H24" s="71" t="s">
        <v>57</v>
      </c>
      <c r="I24" s="36"/>
      <c r="J24" s="81"/>
    </row>
    <row r="25" spans="1:10" s="25" customFormat="1" ht="83.45" customHeight="1">
      <c r="A25" s="20" t="s">
        <v>29</v>
      </c>
      <c r="B25" s="26" t="s">
        <v>58</v>
      </c>
      <c r="C25" s="105"/>
      <c r="D25" s="21" t="s">
        <v>59</v>
      </c>
      <c r="E25" s="22"/>
      <c r="F25" s="23"/>
      <c r="G25" s="24"/>
      <c r="H25" s="71" t="s">
        <v>60</v>
      </c>
      <c r="I25" s="36"/>
      <c r="J25" s="81"/>
    </row>
    <row r="26" spans="1:10" s="29" customFormat="1" ht="99" customHeight="1">
      <c r="A26" s="28" t="s">
        <v>34</v>
      </c>
      <c r="B26" s="43" t="s">
        <v>61</v>
      </c>
      <c r="C26" s="104"/>
      <c r="D26" s="52" t="s">
        <v>62</v>
      </c>
      <c r="E26" s="58"/>
      <c r="F26" s="59"/>
      <c r="G26" s="60"/>
      <c r="H26" s="70" t="s">
        <v>63</v>
      </c>
      <c r="I26" s="61"/>
      <c r="J26" s="84"/>
    </row>
    <row r="27" spans="1:10" s="25" customFormat="1" ht="124.9" customHeight="1">
      <c r="A27" s="20" t="s">
        <v>64</v>
      </c>
      <c r="B27" s="26" t="s">
        <v>65</v>
      </c>
      <c r="C27" s="104"/>
      <c r="D27" s="21" t="s">
        <v>66</v>
      </c>
      <c r="E27" s="22"/>
      <c r="F27" s="23"/>
      <c r="G27" s="24"/>
      <c r="H27" s="71" t="s">
        <v>67</v>
      </c>
      <c r="I27" s="51"/>
      <c r="J27" s="85"/>
    </row>
    <row r="28" spans="1:10" s="25" customFormat="1" ht="80.45" customHeight="1">
      <c r="A28" s="20" t="s">
        <v>68</v>
      </c>
      <c r="B28" s="26" t="s">
        <v>69</v>
      </c>
      <c r="C28" s="104"/>
      <c r="D28" s="21" t="s">
        <v>70</v>
      </c>
      <c r="E28" s="22"/>
      <c r="F28" s="23"/>
      <c r="G28" s="24"/>
      <c r="H28" s="71" t="s">
        <v>71</v>
      </c>
      <c r="I28" s="69"/>
      <c r="J28" s="81"/>
    </row>
    <row r="29" spans="1:10" s="29" customFormat="1" ht="68.099999999999994" customHeight="1">
      <c r="A29" s="28" t="s">
        <v>72</v>
      </c>
      <c r="B29" s="43" t="s">
        <v>73</v>
      </c>
      <c r="C29" s="104"/>
      <c r="D29" s="68" t="s">
        <v>74</v>
      </c>
      <c r="E29" s="58">
        <v>0</v>
      </c>
      <c r="F29" s="59">
        <v>0</v>
      </c>
      <c r="G29" s="60">
        <f>SUM(E29*F29)</f>
        <v>0</v>
      </c>
      <c r="H29" s="70" t="s">
        <v>75</v>
      </c>
      <c r="I29" s="67"/>
      <c r="J29" s="83"/>
    </row>
    <row r="30" spans="1:10" s="25" customFormat="1" ht="54.95" customHeight="1">
      <c r="A30" s="20"/>
      <c r="B30" s="26"/>
      <c r="C30" s="104"/>
      <c r="D30" s="21" t="s">
        <v>76</v>
      </c>
      <c r="E30" s="22"/>
      <c r="F30" s="23"/>
      <c r="G30" s="24"/>
      <c r="H30" s="71" t="s">
        <v>77</v>
      </c>
      <c r="I30" s="69"/>
      <c r="J30" s="81"/>
    </row>
    <row r="31" spans="1:10" s="25" customFormat="1" ht="61.9" customHeight="1">
      <c r="A31" s="18">
        <v>2</v>
      </c>
      <c r="B31" s="19" t="s">
        <v>78</v>
      </c>
      <c r="C31" s="104"/>
      <c r="D31" s="21"/>
      <c r="E31" s="22"/>
      <c r="F31" s="23"/>
      <c r="G31" s="24"/>
      <c r="H31" s="71"/>
      <c r="I31" s="36"/>
      <c r="J31" s="81"/>
    </row>
    <row r="32" spans="1:10" s="25" customFormat="1" ht="117" customHeight="1">
      <c r="A32" s="20" t="s">
        <v>79</v>
      </c>
      <c r="B32" s="26" t="s">
        <v>80</v>
      </c>
      <c r="C32" s="104"/>
      <c r="D32" s="21" t="s">
        <v>81</v>
      </c>
      <c r="E32" s="22">
        <v>4</v>
      </c>
      <c r="F32" s="23">
        <v>2</v>
      </c>
      <c r="G32" s="24">
        <f t="shared" ref="G32" si="4">SUM(E32*F32)</f>
        <v>8</v>
      </c>
      <c r="H32" s="71" t="s">
        <v>82</v>
      </c>
      <c r="I32" s="51"/>
      <c r="J32" s="85"/>
    </row>
    <row r="33" spans="1:10" s="25" customFormat="1" ht="66.95" customHeight="1">
      <c r="A33" s="20"/>
      <c r="B33" s="26"/>
      <c r="C33" s="104"/>
      <c r="D33" s="21" t="s">
        <v>83</v>
      </c>
      <c r="E33" s="22"/>
      <c r="F33" s="23"/>
      <c r="G33" s="24"/>
      <c r="H33" s="71" t="s">
        <v>84</v>
      </c>
      <c r="I33" s="51"/>
      <c r="J33" s="85"/>
    </row>
    <row r="34" spans="1:10" s="25" customFormat="1" ht="66.95" customHeight="1">
      <c r="A34" s="20" t="s">
        <v>85</v>
      </c>
      <c r="B34" s="26" t="s">
        <v>86</v>
      </c>
      <c r="C34" s="104"/>
      <c r="D34" s="21" t="s">
        <v>87</v>
      </c>
      <c r="E34" s="22"/>
      <c r="F34" s="23"/>
      <c r="G34" s="24"/>
      <c r="H34" s="71" t="s">
        <v>88</v>
      </c>
      <c r="I34" s="51"/>
      <c r="J34" s="85"/>
    </row>
    <row r="35" spans="1:10" s="25" customFormat="1" ht="54.95" customHeight="1">
      <c r="A35" s="20" t="s">
        <v>89</v>
      </c>
      <c r="B35" s="26"/>
      <c r="C35" s="104"/>
      <c r="D35" s="21" t="s">
        <v>90</v>
      </c>
      <c r="E35" s="22"/>
      <c r="F35" s="23"/>
      <c r="G35" s="24"/>
      <c r="H35" s="71" t="s">
        <v>91</v>
      </c>
      <c r="I35" s="51"/>
      <c r="J35" s="85"/>
    </row>
    <row r="36" spans="1:10" s="29" customFormat="1" ht="81" customHeight="1">
      <c r="A36" s="28" t="s">
        <v>92</v>
      </c>
      <c r="B36" s="43" t="s">
        <v>93</v>
      </c>
      <c r="C36" s="104"/>
      <c r="D36" s="68" t="s">
        <v>94</v>
      </c>
      <c r="E36" s="58">
        <v>4</v>
      </c>
      <c r="F36" s="59">
        <v>2</v>
      </c>
      <c r="G36" s="60">
        <f>SUM(E36*F36)</f>
        <v>8</v>
      </c>
      <c r="H36" s="70" t="s">
        <v>95</v>
      </c>
      <c r="I36" s="61"/>
      <c r="J36" s="84"/>
    </row>
    <row r="37" spans="1:10" s="30" customFormat="1" ht="62.1">
      <c r="A37" s="20" t="s">
        <v>96</v>
      </c>
      <c r="B37" s="26" t="s">
        <v>97</v>
      </c>
      <c r="C37" s="104"/>
      <c r="D37" s="21" t="s">
        <v>98</v>
      </c>
      <c r="E37" s="22">
        <v>4</v>
      </c>
      <c r="F37" s="23">
        <v>2</v>
      </c>
      <c r="G37" s="24">
        <f>SUM(E37*F37)</f>
        <v>8</v>
      </c>
      <c r="H37" s="71" t="s">
        <v>99</v>
      </c>
      <c r="I37" s="51"/>
      <c r="J37" s="85"/>
    </row>
    <row r="38" spans="1:10" s="30" customFormat="1" ht="62.1">
      <c r="A38" s="20" t="s">
        <v>100</v>
      </c>
      <c r="B38" s="26" t="s">
        <v>101</v>
      </c>
      <c r="C38" s="104"/>
      <c r="D38" s="21" t="s">
        <v>102</v>
      </c>
      <c r="E38" s="22">
        <v>0</v>
      </c>
      <c r="F38" s="23">
        <v>0</v>
      </c>
      <c r="G38" s="24">
        <f t="shared" ref="G38" si="5">SUM(E38*F38)</f>
        <v>0</v>
      </c>
      <c r="H38" s="71" t="s">
        <v>103</v>
      </c>
      <c r="I38" s="37"/>
      <c r="J38" s="81"/>
    </row>
    <row r="39" spans="1:10" s="30" customFormat="1" ht="24" customHeight="1">
      <c r="A39" s="20" t="s">
        <v>104</v>
      </c>
      <c r="B39" s="19" t="s">
        <v>105</v>
      </c>
      <c r="C39" s="104"/>
      <c r="D39" s="21"/>
      <c r="E39" s="22">
        <v>0</v>
      </c>
      <c r="F39" s="23">
        <v>0</v>
      </c>
      <c r="G39" s="24">
        <f>SUM(E39*F39)</f>
        <v>0</v>
      </c>
      <c r="H39" s="71"/>
      <c r="I39" s="36"/>
      <c r="J39" s="81"/>
    </row>
    <row r="40" spans="1:10" s="30" customFormat="1" ht="77.45">
      <c r="A40" s="20" t="s">
        <v>106</v>
      </c>
      <c r="B40" s="26" t="s">
        <v>107</v>
      </c>
      <c r="C40" s="104"/>
      <c r="D40" s="21" t="s">
        <v>108</v>
      </c>
      <c r="E40" s="22">
        <v>4</v>
      </c>
      <c r="F40" s="23">
        <v>1</v>
      </c>
      <c r="G40" s="24">
        <f>SUM(E40*F40)</f>
        <v>4</v>
      </c>
      <c r="H40" s="71" t="s">
        <v>109</v>
      </c>
      <c r="I40" s="51"/>
      <c r="J40" s="85"/>
    </row>
    <row r="41" spans="1:10" s="30" customFormat="1" ht="35.450000000000003" customHeight="1">
      <c r="A41" s="20"/>
      <c r="B41" s="19"/>
      <c r="C41" s="104"/>
      <c r="D41" s="21" t="s">
        <v>110</v>
      </c>
      <c r="E41" s="22"/>
      <c r="F41" s="23"/>
      <c r="G41" s="24"/>
      <c r="H41" s="71" t="s">
        <v>111</v>
      </c>
      <c r="I41" s="36"/>
      <c r="J41" s="81"/>
    </row>
    <row r="42" spans="1:10" s="30" customFormat="1" ht="64.5" customHeight="1">
      <c r="A42" s="20" t="s">
        <v>112</v>
      </c>
      <c r="B42" s="26" t="s">
        <v>113</v>
      </c>
      <c r="C42" s="104"/>
      <c r="D42" s="21" t="s">
        <v>114</v>
      </c>
      <c r="E42" s="22"/>
      <c r="F42" s="23"/>
      <c r="G42" s="24"/>
      <c r="H42" s="71" t="s">
        <v>115</v>
      </c>
      <c r="I42" s="36"/>
      <c r="J42" s="81"/>
    </row>
    <row r="43" spans="1:10" s="30" customFormat="1" ht="35.1" customHeight="1">
      <c r="A43" s="20"/>
      <c r="B43" s="26"/>
      <c r="C43" s="104"/>
      <c r="D43" s="21" t="s">
        <v>116</v>
      </c>
      <c r="E43" s="22"/>
      <c r="F43" s="23"/>
      <c r="G43" s="24"/>
      <c r="H43" s="71" t="s">
        <v>45</v>
      </c>
      <c r="I43" s="36"/>
      <c r="J43" s="81"/>
    </row>
    <row r="44" spans="1:10" s="25" customFormat="1" ht="35.450000000000003" customHeight="1">
      <c r="A44" s="20" t="s">
        <v>117</v>
      </c>
      <c r="B44" s="26" t="s">
        <v>118</v>
      </c>
      <c r="C44" s="111"/>
      <c r="D44" s="21" t="s">
        <v>119</v>
      </c>
      <c r="E44" s="22">
        <v>2</v>
      </c>
      <c r="F44" s="23">
        <v>4</v>
      </c>
      <c r="G44" s="24">
        <f t="shared" ref="G44:G45" si="6">SUM(E44*F44)</f>
        <v>8</v>
      </c>
      <c r="H44" s="71" t="s">
        <v>45</v>
      </c>
      <c r="I44" s="51"/>
      <c r="J44" s="85"/>
    </row>
    <row r="45" spans="1:10" s="25" customFormat="1" ht="50.1" customHeight="1">
      <c r="A45" s="20"/>
      <c r="B45" s="26"/>
      <c r="C45" s="111"/>
      <c r="D45" s="21" t="s">
        <v>120</v>
      </c>
      <c r="E45" s="22">
        <v>2</v>
      </c>
      <c r="F45" s="23">
        <v>4</v>
      </c>
      <c r="G45" s="24">
        <f t="shared" si="6"/>
        <v>8</v>
      </c>
      <c r="H45" s="71" t="s">
        <v>45</v>
      </c>
      <c r="I45" s="51"/>
      <c r="J45" s="85"/>
    </row>
    <row r="46" spans="1:10" s="25" customFormat="1" ht="82.15" customHeight="1">
      <c r="A46" s="20" t="s">
        <v>121</v>
      </c>
      <c r="B46" s="26" t="s">
        <v>122</v>
      </c>
      <c r="C46" s="111"/>
      <c r="D46" s="21" t="s">
        <v>123</v>
      </c>
      <c r="E46" s="22"/>
      <c r="F46" s="23"/>
      <c r="G46" s="24"/>
      <c r="H46" s="71" t="s">
        <v>124</v>
      </c>
      <c r="I46" s="51"/>
      <c r="J46" s="85" t="s">
        <v>125</v>
      </c>
    </row>
    <row r="47" spans="1:10" s="25" customFormat="1" ht="82.15" customHeight="1">
      <c r="A47" s="20" t="s">
        <v>126</v>
      </c>
      <c r="B47" s="26" t="s">
        <v>127</v>
      </c>
      <c r="C47" s="111"/>
      <c r="D47" s="21" t="s">
        <v>128</v>
      </c>
      <c r="E47" s="22"/>
      <c r="F47" s="23"/>
      <c r="G47" s="24"/>
      <c r="H47" s="71" t="s">
        <v>129</v>
      </c>
      <c r="I47" s="51"/>
      <c r="J47" s="85" t="s">
        <v>125</v>
      </c>
    </row>
    <row r="48" spans="1:10" s="30" customFormat="1" ht="30.95">
      <c r="A48" s="18">
        <v>3</v>
      </c>
      <c r="B48" s="19" t="s">
        <v>130</v>
      </c>
      <c r="C48" s="104"/>
      <c r="D48" s="38"/>
      <c r="E48" s="22"/>
      <c r="F48" s="23"/>
      <c r="G48" s="24"/>
      <c r="H48" s="71"/>
      <c r="I48" s="36"/>
      <c r="J48" s="81"/>
    </row>
    <row r="49" spans="1:10" s="30" customFormat="1" ht="139.5">
      <c r="A49" s="20" t="s">
        <v>131</v>
      </c>
      <c r="B49" s="26" t="s">
        <v>132</v>
      </c>
      <c r="C49" s="104"/>
      <c r="D49" s="21" t="s">
        <v>133</v>
      </c>
      <c r="E49" s="22">
        <v>0</v>
      </c>
      <c r="F49" s="23">
        <v>0</v>
      </c>
      <c r="G49" s="24">
        <f t="shared" ref="G49" si="7">SUM(E49*F49)</f>
        <v>0</v>
      </c>
      <c r="H49" s="71" t="s">
        <v>134</v>
      </c>
      <c r="I49" s="36"/>
      <c r="J49" s="81"/>
    </row>
    <row r="50" spans="1:10" s="30" customFormat="1" ht="62.1">
      <c r="A50" s="20"/>
      <c r="B50" s="26"/>
      <c r="C50" s="104"/>
      <c r="D50" s="21" t="s">
        <v>135</v>
      </c>
      <c r="E50" s="22"/>
      <c r="F50" s="23"/>
      <c r="G50" s="24"/>
      <c r="H50" s="71" t="s">
        <v>136</v>
      </c>
      <c r="I50" s="36"/>
      <c r="J50" s="81"/>
    </row>
    <row r="51" spans="1:10" s="30" customFormat="1" ht="62.1">
      <c r="A51" s="20" t="s">
        <v>137</v>
      </c>
      <c r="B51" s="26" t="s">
        <v>138</v>
      </c>
      <c r="C51" s="104"/>
      <c r="D51" s="21" t="s">
        <v>139</v>
      </c>
      <c r="E51" s="22"/>
      <c r="F51" s="23"/>
      <c r="G51" s="24"/>
      <c r="H51" s="71" t="s">
        <v>140</v>
      </c>
      <c r="I51" s="36"/>
      <c r="J51" s="81" t="s">
        <v>141</v>
      </c>
    </row>
    <row r="52" spans="1:10" s="30" customFormat="1" ht="30.95">
      <c r="A52" s="20"/>
      <c r="B52" s="26"/>
      <c r="C52" s="104"/>
      <c r="D52" s="21" t="s">
        <v>142</v>
      </c>
      <c r="E52" s="22"/>
      <c r="F52" s="23"/>
      <c r="G52" s="24"/>
      <c r="H52" s="71" t="s">
        <v>143</v>
      </c>
      <c r="I52" s="36"/>
      <c r="J52" s="81"/>
    </row>
    <row r="53" spans="1:10" s="30" customFormat="1" ht="53.1" customHeight="1">
      <c r="A53" s="20" t="s">
        <v>144</v>
      </c>
      <c r="B53" s="26" t="s">
        <v>145</v>
      </c>
      <c r="C53" s="104"/>
      <c r="D53" s="21" t="s">
        <v>146</v>
      </c>
      <c r="E53" s="22">
        <v>0</v>
      </c>
      <c r="F53" s="23">
        <v>0</v>
      </c>
      <c r="G53" s="24">
        <f t="shared" si="3"/>
        <v>0</v>
      </c>
      <c r="H53" s="71" t="s">
        <v>147</v>
      </c>
      <c r="I53" s="36"/>
      <c r="J53" s="81"/>
    </row>
    <row r="54" spans="1:10" s="30" customFormat="1" ht="73.900000000000006" customHeight="1">
      <c r="A54" s="20" t="s">
        <v>148</v>
      </c>
      <c r="B54" s="26" t="s">
        <v>149</v>
      </c>
      <c r="C54" s="104"/>
      <c r="D54" s="21" t="s">
        <v>150</v>
      </c>
      <c r="E54" s="22"/>
      <c r="F54" s="23"/>
      <c r="G54" s="24"/>
      <c r="H54" s="71" t="s">
        <v>103</v>
      </c>
      <c r="I54" s="36"/>
      <c r="J54" s="81"/>
    </row>
    <row r="55" spans="1:10" s="30" customFormat="1" ht="15.6">
      <c r="A55" s="18">
        <v>4</v>
      </c>
      <c r="B55" s="27" t="s">
        <v>151</v>
      </c>
      <c r="C55" s="104"/>
      <c r="D55" s="21"/>
      <c r="E55" s="22">
        <v>0</v>
      </c>
      <c r="F55" s="23">
        <v>0</v>
      </c>
      <c r="G55" s="24">
        <f t="shared" si="3"/>
        <v>0</v>
      </c>
      <c r="H55" s="71"/>
      <c r="I55" s="36"/>
      <c r="J55" s="81"/>
    </row>
    <row r="56" spans="1:10" s="30" customFormat="1" ht="93">
      <c r="A56" s="20" t="s">
        <v>152</v>
      </c>
      <c r="B56" s="26" t="s">
        <v>153</v>
      </c>
      <c r="C56" s="104"/>
      <c r="D56" s="21" t="s">
        <v>154</v>
      </c>
      <c r="E56" s="22">
        <v>0</v>
      </c>
      <c r="F56" s="23">
        <v>0</v>
      </c>
      <c r="G56" s="24">
        <f t="shared" si="3"/>
        <v>0</v>
      </c>
      <c r="H56" s="71" t="s">
        <v>155</v>
      </c>
      <c r="I56" s="36"/>
      <c r="J56" s="81"/>
    </row>
    <row r="57" spans="1:10" s="30" customFormat="1" ht="171.6" hidden="1" customHeight="1">
      <c r="A57" s="45" t="s">
        <v>131</v>
      </c>
      <c r="B57" s="46" t="s">
        <v>156</v>
      </c>
      <c r="C57" s="104"/>
      <c r="D57" s="50" t="s">
        <v>157</v>
      </c>
      <c r="E57" s="47">
        <v>4</v>
      </c>
      <c r="F57" s="48">
        <v>1</v>
      </c>
      <c r="G57" s="49">
        <f t="shared" ref="G57:G62" si="8">SUM(E57*F57)</f>
        <v>4</v>
      </c>
      <c r="H57" s="71"/>
      <c r="I57" s="36"/>
      <c r="J57" s="81"/>
    </row>
    <row r="58" spans="1:10" s="30" customFormat="1" ht="87" hidden="1" customHeight="1">
      <c r="A58" s="45" t="s">
        <v>137</v>
      </c>
      <c r="B58" s="46" t="s">
        <v>158</v>
      </c>
      <c r="C58" s="104"/>
      <c r="D58" s="50" t="s">
        <v>159</v>
      </c>
      <c r="E58" s="47">
        <v>2</v>
      </c>
      <c r="F58" s="48">
        <v>3</v>
      </c>
      <c r="G58" s="49">
        <f t="shared" si="8"/>
        <v>6</v>
      </c>
      <c r="H58" s="71"/>
      <c r="I58" s="36"/>
      <c r="J58" s="81"/>
    </row>
    <row r="59" spans="1:10" s="30" customFormat="1" ht="39" hidden="1" customHeight="1">
      <c r="A59" s="45"/>
      <c r="B59" s="46"/>
      <c r="C59" s="104"/>
      <c r="D59" s="50" t="s">
        <v>160</v>
      </c>
      <c r="E59" s="47">
        <v>4</v>
      </c>
      <c r="F59" s="48">
        <v>1</v>
      </c>
      <c r="G59" s="49">
        <f t="shared" si="8"/>
        <v>4</v>
      </c>
      <c r="H59" s="71"/>
      <c r="I59" s="36"/>
      <c r="J59" s="81"/>
    </row>
    <row r="60" spans="1:10" s="30" customFormat="1" ht="30.95" hidden="1">
      <c r="A60" s="45"/>
      <c r="B60" s="46"/>
      <c r="C60" s="104"/>
      <c r="D60" s="50" t="s">
        <v>161</v>
      </c>
      <c r="E60" s="47">
        <v>2</v>
      </c>
      <c r="F60" s="48">
        <v>3</v>
      </c>
      <c r="G60" s="49">
        <f t="shared" si="8"/>
        <v>6</v>
      </c>
      <c r="H60" s="71"/>
      <c r="I60" s="36"/>
      <c r="J60" s="81"/>
    </row>
    <row r="61" spans="1:10" s="30" customFormat="1" ht="62.1" hidden="1">
      <c r="A61" s="45" t="s">
        <v>144</v>
      </c>
      <c r="B61" s="46" t="s">
        <v>162</v>
      </c>
      <c r="C61" s="104"/>
      <c r="D61" s="50" t="s">
        <v>163</v>
      </c>
      <c r="E61" s="47">
        <v>1</v>
      </c>
      <c r="F61" s="48">
        <v>3</v>
      </c>
      <c r="G61" s="49">
        <f t="shared" si="8"/>
        <v>3</v>
      </c>
      <c r="H61" s="71"/>
      <c r="I61" s="36"/>
      <c r="J61" s="81"/>
    </row>
    <row r="62" spans="1:10" s="30" customFormat="1" ht="77.45" hidden="1">
      <c r="A62" s="45"/>
      <c r="B62" s="46"/>
      <c r="C62" s="104"/>
      <c r="D62" s="50" t="s">
        <v>164</v>
      </c>
      <c r="E62" s="47">
        <v>1</v>
      </c>
      <c r="F62" s="48">
        <v>2</v>
      </c>
      <c r="G62" s="49">
        <f t="shared" si="8"/>
        <v>2</v>
      </c>
      <c r="H62" s="71"/>
      <c r="I62" s="36"/>
      <c r="J62" s="81"/>
    </row>
    <row r="63" spans="1:10" s="30" customFormat="1" ht="62.1">
      <c r="A63" s="20"/>
      <c r="B63" s="40"/>
      <c r="C63" s="106"/>
      <c r="D63" s="39" t="s">
        <v>165</v>
      </c>
      <c r="E63" s="23">
        <v>0</v>
      </c>
      <c r="F63" s="23">
        <v>0</v>
      </c>
      <c r="G63" s="23">
        <f t="shared" si="3"/>
        <v>0</v>
      </c>
      <c r="H63" s="112" t="s">
        <v>166</v>
      </c>
      <c r="I63" s="91"/>
      <c r="J63" s="92"/>
    </row>
    <row r="64" spans="1:10" s="30" customFormat="1" ht="46.5">
      <c r="A64" s="20" t="s">
        <v>167</v>
      </c>
      <c r="B64" s="26" t="s">
        <v>168</v>
      </c>
      <c r="C64" s="104"/>
      <c r="D64" s="21" t="s">
        <v>169</v>
      </c>
      <c r="E64" s="22"/>
      <c r="F64" s="23"/>
      <c r="G64" s="24"/>
      <c r="H64" s="71" t="s">
        <v>45</v>
      </c>
      <c r="I64" s="36"/>
      <c r="J64" s="81"/>
    </row>
    <row r="65" spans="1:10" s="30" customFormat="1" ht="62.1">
      <c r="A65" s="20" t="s">
        <v>170</v>
      </c>
      <c r="B65" s="87" t="s">
        <v>171</v>
      </c>
      <c r="C65" s="107"/>
      <c r="D65" s="113" t="s">
        <v>172</v>
      </c>
      <c r="E65" s="88">
        <v>0</v>
      </c>
      <c r="F65" s="89">
        <v>0</v>
      </c>
      <c r="G65" s="93">
        <f t="shared" si="3"/>
        <v>0</v>
      </c>
      <c r="H65" s="39" t="s">
        <v>173</v>
      </c>
      <c r="I65" s="91"/>
      <c r="J65" s="92"/>
    </row>
    <row r="66" spans="1:10" s="30" customFormat="1" ht="62.1" hidden="1">
      <c r="A66" s="20" t="s">
        <v>174</v>
      </c>
      <c r="B66" s="26" t="s">
        <v>175</v>
      </c>
      <c r="C66" s="104"/>
      <c r="D66" s="21"/>
      <c r="E66" s="22"/>
      <c r="F66" s="23"/>
      <c r="G66" s="93"/>
      <c r="H66" s="90"/>
      <c r="I66" s="91"/>
      <c r="J66" s="92"/>
    </row>
    <row r="67" spans="1:10" s="30" customFormat="1" ht="30.95">
      <c r="A67" s="44">
        <v>5</v>
      </c>
      <c r="B67" s="19" t="s">
        <v>176</v>
      </c>
      <c r="C67" s="106"/>
      <c r="D67" s="41"/>
      <c r="E67" s="23">
        <v>0</v>
      </c>
      <c r="F67" s="23">
        <v>0</v>
      </c>
      <c r="G67" s="94">
        <f t="shared" si="3"/>
        <v>0</v>
      </c>
      <c r="H67" s="90"/>
      <c r="I67" s="91"/>
      <c r="J67" s="92"/>
    </row>
    <row r="68" spans="1:10" s="25" customFormat="1" ht="69" customHeight="1">
      <c r="A68" s="20" t="s">
        <v>177</v>
      </c>
      <c r="B68" s="26" t="s">
        <v>178</v>
      </c>
      <c r="C68" s="104"/>
      <c r="D68" s="21" t="s">
        <v>179</v>
      </c>
      <c r="E68" s="22">
        <v>1</v>
      </c>
      <c r="F68" s="23">
        <v>1</v>
      </c>
      <c r="G68" s="24">
        <f t="shared" ref="G68" si="9">SUM(E68*F68)</f>
        <v>1</v>
      </c>
      <c r="H68" s="71" t="s">
        <v>180</v>
      </c>
      <c r="I68" s="51"/>
      <c r="J68" s="86"/>
    </row>
    <row r="69" spans="1:10" s="30" customFormat="1" ht="62.1">
      <c r="A69" s="39"/>
      <c r="B69" s="40"/>
      <c r="C69" s="106"/>
      <c r="D69" s="39" t="s">
        <v>181</v>
      </c>
      <c r="E69" s="23">
        <v>0</v>
      </c>
      <c r="F69" s="23">
        <v>0</v>
      </c>
      <c r="G69" s="23">
        <f t="shared" ref="G69" si="10">SUM(E69*F69)</f>
        <v>0</v>
      </c>
      <c r="H69" s="39" t="s">
        <v>103</v>
      </c>
      <c r="I69" s="91"/>
      <c r="J69" s="92"/>
    </row>
    <row r="70" spans="1:10" s="30" customFormat="1" ht="15.6">
      <c r="C70" s="108"/>
      <c r="G70" s="32"/>
      <c r="H70" s="72"/>
      <c r="I70" s="33"/>
      <c r="J70" s="15"/>
    </row>
    <row r="71" spans="1:10" s="30" customFormat="1" ht="15.6">
      <c r="C71" s="109"/>
      <c r="D71" s="31"/>
      <c r="G71" s="32"/>
      <c r="H71" s="72"/>
      <c r="I71" s="33"/>
      <c r="J71" s="15"/>
    </row>
    <row r="72" spans="1:10" s="30" customFormat="1" ht="15.6">
      <c r="C72" s="109"/>
      <c r="D72" s="31"/>
      <c r="G72" s="32"/>
      <c r="H72" s="72"/>
      <c r="I72" s="33"/>
      <c r="J72" s="15"/>
    </row>
    <row r="73" spans="1:10" s="30" customFormat="1" ht="15.6">
      <c r="C73" s="109"/>
      <c r="D73" s="31"/>
      <c r="G73" s="32"/>
      <c r="H73" s="72"/>
      <c r="I73" s="33"/>
      <c r="J73" s="15"/>
    </row>
    <row r="74" spans="1:10" s="30" customFormat="1" ht="15.6">
      <c r="C74" s="109"/>
      <c r="D74" s="31"/>
      <c r="G74" s="32"/>
      <c r="H74" s="72"/>
      <c r="I74" s="33"/>
      <c r="J74" s="15"/>
    </row>
    <row r="75" spans="1:10" s="30" customFormat="1" ht="15.6">
      <c r="C75" s="109"/>
      <c r="D75" s="31"/>
      <c r="G75" s="32"/>
      <c r="H75" s="72"/>
      <c r="I75" s="33"/>
      <c r="J75" s="15"/>
    </row>
    <row r="76" spans="1:10" s="30" customFormat="1" ht="15.6">
      <c r="C76" s="109"/>
      <c r="D76" s="31"/>
      <c r="G76" s="32"/>
      <c r="H76" s="72"/>
      <c r="I76" s="33"/>
      <c r="J76" s="15"/>
    </row>
    <row r="77" spans="1:10" s="30" customFormat="1" ht="15.6">
      <c r="C77" s="109"/>
      <c r="D77" s="31"/>
      <c r="G77" s="32"/>
      <c r="H77" s="72"/>
      <c r="I77" s="33"/>
      <c r="J77" s="15"/>
    </row>
    <row r="78" spans="1:10" s="30" customFormat="1" ht="15.6">
      <c r="C78" s="109"/>
      <c r="D78" s="31"/>
      <c r="G78" s="32"/>
      <c r="H78" s="72"/>
      <c r="I78" s="33"/>
      <c r="J78" s="15"/>
    </row>
    <row r="79" spans="1:10" s="30" customFormat="1" ht="15.6">
      <c r="C79" s="109"/>
      <c r="D79" s="31"/>
      <c r="G79" s="32"/>
      <c r="H79" s="72"/>
      <c r="I79" s="33"/>
      <c r="J79" s="15"/>
    </row>
    <row r="80" spans="1:10" s="30" customFormat="1" ht="15.6">
      <c r="C80" s="109"/>
      <c r="D80" s="31"/>
      <c r="G80" s="32"/>
      <c r="H80" s="72"/>
      <c r="I80" s="33"/>
      <c r="J80" s="15"/>
    </row>
    <row r="81" spans="3:10" s="30" customFormat="1" ht="15.6">
      <c r="C81" s="109"/>
      <c r="D81" s="31"/>
      <c r="G81" s="32"/>
      <c r="H81" s="72"/>
      <c r="I81" s="33"/>
      <c r="J81" s="15"/>
    </row>
    <row r="82" spans="3:10" s="30" customFormat="1" ht="15.6">
      <c r="C82" s="109"/>
      <c r="D82" s="31"/>
      <c r="G82" s="32"/>
      <c r="H82" s="72"/>
      <c r="I82" s="33"/>
      <c r="J82" s="15"/>
    </row>
    <row r="83" spans="3:10" s="30" customFormat="1" ht="15.6">
      <c r="C83" s="109"/>
      <c r="D83" s="31"/>
      <c r="G83" s="32"/>
      <c r="H83" s="72"/>
      <c r="I83" s="33"/>
      <c r="J83" s="15"/>
    </row>
    <row r="84" spans="3:10" s="30" customFormat="1" ht="15.6">
      <c r="C84" s="109"/>
      <c r="D84" s="31"/>
      <c r="G84" s="32"/>
      <c r="H84" s="72"/>
      <c r="I84" s="33"/>
      <c r="J84" s="15"/>
    </row>
    <row r="85" spans="3:10" s="30" customFormat="1" ht="15.6">
      <c r="C85" s="109"/>
      <c r="D85" s="31"/>
      <c r="G85" s="32"/>
      <c r="H85" s="72"/>
      <c r="I85" s="33"/>
      <c r="J85" s="15"/>
    </row>
    <row r="86" spans="3:10" s="30" customFormat="1" ht="15.6">
      <c r="C86" s="109"/>
      <c r="D86" s="31"/>
      <c r="G86" s="32"/>
      <c r="H86" s="72"/>
      <c r="I86" s="33"/>
      <c r="J86" s="15"/>
    </row>
    <row r="87" spans="3:10" s="30" customFormat="1" ht="15.6">
      <c r="C87" s="109"/>
      <c r="D87" s="31"/>
      <c r="G87" s="32"/>
      <c r="H87" s="72"/>
      <c r="I87" s="33"/>
      <c r="J87" s="15"/>
    </row>
    <row r="88" spans="3:10" s="30" customFormat="1" ht="15.6">
      <c r="C88" s="109"/>
      <c r="D88" s="31"/>
      <c r="G88" s="32"/>
      <c r="H88" s="72"/>
      <c r="I88" s="33"/>
      <c r="J88" s="15"/>
    </row>
    <row r="89" spans="3:10" s="30" customFormat="1" ht="15.6">
      <c r="C89" s="109"/>
      <c r="D89" s="31"/>
      <c r="G89" s="32"/>
      <c r="H89" s="72"/>
      <c r="I89" s="33"/>
      <c r="J89" s="15"/>
    </row>
    <row r="90" spans="3:10" s="30" customFormat="1" ht="15.6">
      <c r="C90" s="109"/>
      <c r="D90" s="31"/>
      <c r="G90" s="32"/>
      <c r="H90" s="72"/>
      <c r="I90" s="33"/>
      <c r="J90" s="15"/>
    </row>
    <row r="91" spans="3:10" s="30" customFormat="1" ht="15.6">
      <c r="C91" s="109"/>
      <c r="D91" s="31"/>
      <c r="G91" s="32"/>
      <c r="H91" s="72"/>
      <c r="I91" s="33"/>
      <c r="J91" s="15"/>
    </row>
    <row r="92" spans="3:10" s="30" customFormat="1" ht="15.6">
      <c r="C92" s="109"/>
      <c r="D92" s="31"/>
      <c r="G92" s="32"/>
      <c r="H92" s="72"/>
      <c r="I92" s="33"/>
      <c r="J92" s="15"/>
    </row>
    <row r="93" spans="3:10" s="30" customFormat="1" ht="15.6">
      <c r="C93" s="109"/>
      <c r="D93" s="31"/>
      <c r="G93" s="32"/>
      <c r="H93" s="72"/>
      <c r="I93" s="33"/>
      <c r="J93" s="15"/>
    </row>
    <row r="94" spans="3:10" s="30" customFormat="1" ht="15.6">
      <c r="C94" s="109"/>
      <c r="D94" s="31"/>
      <c r="G94" s="32"/>
      <c r="H94" s="72"/>
      <c r="I94" s="33"/>
      <c r="J94" s="15"/>
    </row>
    <row r="95" spans="3:10" s="30" customFormat="1" ht="15.6">
      <c r="C95" s="109"/>
      <c r="D95" s="31"/>
      <c r="G95" s="32"/>
      <c r="H95" s="72"/>
      <c r="I95" s="33"/>
      <c r="J95" s="15"/>
    </row>
    <row r="96" spans="3:10" s="30" customFormat="1" ht="15.6">
      <c r="C96" s="109"/>
      <c r="D96" s="31"/>
      <c r="G96" s="32"/>
      <c r="H96" s="72"/>
      <c r="I96" s="33"/>
      <c r="J96" s="15"/>
    </row>
    <row r="97" spans="3:10" s="30" customFormat="1" ht="15.6">
      <c r="C97" s="109"/>
      <c r="D97" s="31"/>
      <c r="G97" s="32"/>
      <c r="H97" s="72"/>
      <c r="I97" s="33"/>
      <c r="J97" s="15"/>
    </row>
    <row r="98" spans="3:10" s="30" customFormat="1" ht="15.6">
      <c r="C98" s="109"/>
      <c r="D98" s="31"/>
      <c r="G98" s="32"/>
      <c r="H98" s="72"/>
      <c r="I98" s="33"/>
      <c r="J98" s="15"/>
    </row>
    <row r="99" spans="3:10" s="30" customFormat="1" ht="15.6">
      <c r="C99" s="109"/>
      <c r="D99" s="31"/>
      <c r="G99" s="32"/>
      <c r="H99" s="72"/>
      <c r="I99" s="33"/>
      <c r="J99" s="15"/>
    </row>
    <row r="100" spans="3:10" s="30" customFormat="1" ht="15.6">
      <c r="C100" s="109"/>
      <c r="D100" s="31"/>
      <c r="G100" s="32"/>
      <c r="H100" s="72"/>
      <c r="I100" s="33"/>
      <c r="J100" s="15"/>
    </row>
    <row r="101" spans="3:10" s="30" customFormat="1" ht="15.6">
      <c r="C101" s="109"/>
      <c r="D101" s="31"/>
      <c r="G101" s="32"/>
      <c r="H101" s="72"/>
      <c r="I101" s="33"/>
      <c r="J101" s="15"/>
    </row>
    <row r="102" spans="3:10" s="30" customFormat="1" ht="15.6">
      <c r="C102" s="109"/>
      <c r="D102" s="31"/>
      <c r="G102" s="32"/>
      <c r="H102" s="72"/>
      <c r="I102" s="33"/>
      <c r="J102" s="15"/>
    </row>
    <row r="103" spans="3:10" s="30" customFormat="1" ht="15.6">
      <c r="C103" s="109"/>
      <c r="D103" s="31"/>
      <c r="G103" s="32"/>
      <c r="H103" s="72"/>
      <c r="I103" s="33"/>
      <c r="J103" s="15"/>
    </row>
    <row r="104" spans="3:10" s="30" customFormat="1" ht="15.6">
      <c r="C104" s="109"/>
      <c r="D104" s="31"/>
      <c r="G104" s="32"/>
      <c r="H104" s="72"/>
      <c r="I104" s="33"/>
      <c r="J104" s="15"/>
    </row>
    <row r="105" spans="3:10" s="30" customFormat="1" ht="15.6">
      <c r="C105" s="109"/>
      <c r="D105" s="31"/>
      <c r="G105" s="32"/>
      <c r="H105" s="72"/>
      <c r="I105" s="33"/>
      <c r="J105" s="15"/>
    </row>
    <row r="106" spans="3:10" s="30" customFormat="1" ht="15.6">
      <c r="C106" s="109"/>
      <c r="D106" s="31"/>
      <c r="G106" s="32"/>
      <c r="H106" s="72"/>
      <c r="I106" s="33"/>
      <c r="J106" s="15"/>
    </row>
    <row r="107" spans="3:10" s="30" customFormat="1" ht="15.6">
      <c r="C107" s="109"/>
      <c r="D107" s="31"/>
      <c r="G107" s="32"/>
      <c r="H107" s="72"/>
      <c r="I107" s="33"/>
      <c r="J107" s="15"/>
    </row>
    <row r="108" spans="3:10" s="30" customFormat="1" ht="15.6">
      <c r="C108" s="109"/>
      <c r="D108" s="31"/>
      <c r="G108" s="32"/>
      <c r="H108" s="72"/>
      <c r="I108" s="33"/>
      <c r="J108" s="15"/>
    </row>
    <row r="109" spans="3:10" s="30" customFormat="1" ht="15.6">
      <c r="C109" s="109"/>
      <c r="D109" s="31"/>
      <c r="G109" s="32"/>
      <c r="H109" s="72"/>
      <c r="I109" s="33"/>
      <c r="J109" s="15"/>
    </row>
    <row r="110" spans="3:10" s="30" customFormat="1" ht="15.6">
      <c r="C110" s="109"/>
      <c r="D110" s="31"/>
      <c r="G110" s="32"/>
      <c r="H110" s="72"/>
      <c r="I110" s="33"/>
      <c r="J110" s="15"/>
    </row>
    <row r="111" spans="3:10" s="30" customFormat="1" ht="15.6">
      <c r="C111" s="109"/>
      <c r="D111" s="31"/>
      <c r="G111" s="32"/>
      <c r="H111" s="72"/>
      <c r="I111" s="33"/>
      <c r="J111" s="15"/>
    </row>
    <row r="112" spans="3:10" s="30" customFormat="1" ht="15.6">
      <c r="C112" s="109"/>
      <c r="D112" s="31"/>
      <c r="G112" s="32"/>
      <c r="H112" s="72"/>
      <c r="I112" s="33"/>
      <c r="J112" s="15"/>
    </row>
    <row r="113" spans="3:10" s="30" customFormat="1" ht="15.6">
      <c r="C113" s="109"/>
      <c r="D113" s="31"/>
      <c r="G113" s="32"/>
      <c r="H113" s="72"/>
      <c r="I113" s="33"/>
      <c r="J113" s="15"/>
    </row>
    <row r="114" spans="3:10" s="30" customFormat="1" ht="15.6">
      <c r="C114" s="109"/>
      <c r="D114" s="31"/>
      <c r="G114" s="32"/>
      <c r="H114" s="72"/>
      <c r="I114" s="33"/>
      <c r="J114" s="15"/>
    </row>
    <row r="115" spans="3:10" s="30" customFormat="1" ht="15.6">
      <c r="C115" s="109"/>
      <c r="D115" s="31"/>
      <c r="G115" s="32"/>
      <c r="H115" s="72"/>
      <c r="I115" s="33"/>
      <c r="J115" s="15"/>
    </row>
    <row r="116" spans="3:10" s="30" customFormat="1" ht="15.6">
      <c r="C116" s="109"/>
      <c r="D116" s="31"/>
      <c r="G116" s="32"/>
      <c r="H116" s="72"/>
      <c r="I116" s="33"/>
      <c r="J116" s="15"/>
    </row>
    <row r="117" spans="3:10" s="30" customFormat="1" ht="15.6">
      <c r="C117" s="109"/>
      <c r="D117" s="31"/>
      <c r="G117" s="32"/>
      <c r="H117" s="72"/>
      <c r="I117" s="33"/>
      <c r="J117" s="15"/>
    </row>
    <row r="118" spans="3:10" s="30" customFormat="1" ht="15.6">
      <c r="C118" s="109"/>
      <c r="D118" s="31"/>
      <c r="G118" s="32"/>
      <c r="H118" s="72"/>
      <c r="I118" s="33"/>
      <c r="J118" s="15"/>
    </row>
    <row r="119" spans="3:10" s="30" customFormat="1" ht="15.6">
      <c r="C119" s="109"/>
      <c r="D119" s="31"/>
      <c r="G119" s="32"/>
      <c r="H119" s="72"/>
      <c r="I119" s="33"/>
      <c r="J119" s="15"/>
    </row>
    <row r="120" spans="3:10" s="30" customFormat="1" ht="15.6">
      <c r="C120" s="109"/>
      <c r="D120" s="31"/>
      <c r="G120" s="32"/>
      <c r="H120" s="72"/>
      <c r="I120" s="33"/>
      <c r="J120" s="15"/>
    </row>
    <row r="121" spans="3:10" s="30" customFormat="1" ht="15.6">
      <c r="C121" s="109"/>
      <c r="D121" s="31"/>
      <c r="G121" s="32"/>
      <c r="H121" s="72"/>
      <c r="I121" s="33"/>
      <c r="J121" s="15"/>
    </row>
    <row r="122" spans="3:10" s="30" customFormat="1" ht="15.6">
      <c r="C122" s="109"/>
      <c r="D122" s="31"/>
      <c r="G122" s="32"/>
      <c r="H122" s="72"/>
      <c r="I122" s="33"/>
      <c r="J122" s="15"/>
    </row>
    <row r="123" spans="3:10" s="30" customFormat="1" ht="15.6">
      <c r="C123" s="109"/>
      <c r="D123" s="31"/>
      <c r="G123" s="32"/>
      <c r="H123" s="72"/>
      <c r="I123" s="33"/>
      <c r="J123" s="15"/>
    </row>
    <row r="124" spans="3:10" s="30" customFormat="1" ht="15.6">
      <c r="C124" s="109"/>
      <c r="D124" s="31"/>
      <c r="G124" s="32"/>
      <c r="H124" s="72"/>
      <c r="I124" s="33"/>
      <c r="J124" s="15"/>
    </row>
    <row r="125" spans="3:10" s="30" customFormat="1" ht="15.6">
      <c r="C125" s="109"/>
      <c r="D125" s="31"/>
      <c r="G125" s="32"/>
      <c r="H125" s="72"/>
      <c r="I125" s="33"/>
      <c r="J125" s="15"/>
    </row>
    <row r="126" spans="3:10" s="30" customFormat="1" ht="15.6">
      <c r="C126" s="109"/>
      <c r="D126" s="31"/>
      <c r="G126" s="32"/>
      <c r="H126" s="72"/>
      <c r="I126" s="33"/>
      <c r="J126" s="15"/>
    </row>
    <row r="127" spans="3:10" s="30" customFormat="1" ht="15.6">
      <c r="C127" s="109"/>
      <c r="D127" s="31"/>
      <c r="G127" s="32"/>
      <c r="H127" s="72"/>
      <c r="I127" s="33"/>
      <c r="J127" s="15"/>
    </row>
    <row r="128" spans="3:10" s="30" customFormat="1" ht="15.6">
      <c r="C128" s="109"/>
      <c r="D128" s="31"/>
      <c r="G128" s="32"/>
      <c r="H128" s="72"/>
      <c r="I128" s="33"/>
      <c r="J128" s="15"/>
    </row>
    <row r="129" spans="3:10" s="30" customFormat="1" ht="15.6">
      <c r="C129" s="109"/>
      <c r="D129" s="31"/>
      <c r="G129" s="32"/>
      <c r="H129" s="72"/>
      <c r="I129" s="33"/>
      <c r="J129" s="15"/>
    </row>
    <row r="130" spans="3:10" s="30" customFormat="1" ht="15.6">
      <c r="C130" s="109"/>
      <c r="D130" s="31"/>
      <c r="G130" s="32"/>
      <c r="H130" s="72"/>
      <c r="I130" s="33"/>
      <c r="J130" s="15"/>
    </row>
    <row r="131" spans="3:10" s="30" customFormat="1" ht="15.6">
      <c r="C131" s="109"/>
      <c r="D131" s="31"/>
      <c r="G131" s="32"/>
      <c r="H131" s="72"/>
      <c r="I131" s="33"/>
      <c r="J131" s="15"/>
    </row>
    <row r="132" spans="3:10" s="30" customFormat="1" ht="15.6">
      <c r="C132" s="109"/>
      <c r="D132" s="31"/>
      <c r="G132" s="32"/>
      <c r="H132" s="72"/>
      <c r="I132" s="33"/>
      <c r="J132" s="15"/>
    </row>
    <row r="133" spans="3:10" s="30" customFormat="1" ht="15.6">
      <c r="C133" s="109"/>
      <c r="D133" s="31"/>
      <c r="G133" s="32"/>
      <c r="H133" s="72"/>
      <c r="I133" s="33"/>
      <c r="J133" s="15"/>
    </row>
    <row r="134" spans="3:10" s="30" customFormat="1" ht="15.6">
      <c r="C134" s="109"/>
      <c r="D134" s="31"/>
      <c r="G134" s="32"/>
      <c r="H134" s="72"/>
      <c r="I134" s="33"/>
      <c r="J134" s="15"/>
    </row>
    <row r="135" spans="3:10" s="30" customFormat="1" ht="15.6">
      <c r="C135" s="109"/>
      <c r="D135" s="31"/>
      <c r="G135" s="32"/>
      <c r="H135" s="72"/>
      <c r="I135" s="33"/>
      <c r="J135" s="15"/>
    </row>
    <row r="136" spans="3:10" s="30" customFormat="1" ht="15.6">
      <c r="C136" s="109"/>
      <c r="D136" s="31"/>
      <c r="G136" s="32"/>
      <c r="H136" s="72"/>
      <c r="I136" s="33"/>
      <c r="J136" s="15"/>
    </row>
    <row r="137" spans="3:10" s="30" customFormat="1" ht="15.6">
      <c r="C137" s="109"/>
      <c r="D137" s="31"/>
      <c r="G137" s="32"/>
      <c r="H137" s="72"/>
      <c r="I137" s="33"/>
      <c r="J137" s="15"/>
    </row>
    <row r="138" spans="3:10" s="30" customFormat="1" ht="15.6">
      <c r="C138" s="109"/>
      <c r="D138" s="31"/>
      <c r="G138" s="32"/>
      <c r="H138" s="72"/>
      <c r="I138" s="33"/>
      <c r="J138" s="15"/>
    </row>
    <row r="139" spans="3:10" s="30" customFormat="1" ht="15.6">
      <c r="C139" s="109"/>
      <c r="D139" s="31"/>
      <c r="G139" s="32"/>
      <c r="H139" s="72"/>
      <c r="I139" s="33"/>
      <c r="J139" s="15"/>
    </row>
    <row r="140" spans="3:10" s="30" customFormat="1" ht="15.6">
      <c r="C140" s="109"/>
      <c r="D140" s="31"/>
      <c r="G140" s="32"/>
      <c r="H140" s="72"/>
      <c r="I140" s="33"/>
      <c r="J140" s="15"/>
    </row>
    <row r="141" spans="3:10" s="30" customFormat="1" ht="15.6">
      <c r="C141" s="109"/>
      <c r="D141" s="31"/>
      <c r="G141" s="32"/>
      <c r="H141" s="72"/>
      <c r="I141" s="33"/>
      <c r="J141" s="15"/>
    </row>
    <row r="142" spans="3:10" s="30" customFormat="1" ht="15.6">
      <c r="C142" s="109"/>
      <c r="D142" s="31"/>
      <c r="G142" s="32"/>
      <c r="H142" s="72"/>
      <c r="I142" s="33"/>
      <c r="J142" s="15"/>
    </row>
    <row r="143" spans="3:10" s="30" customFormat="1" ht="15.6">
      <c r="C143" s="109"/>
      <c r="D143" s="31"/>
      <c r="G143" s="32"/>
      <c r="H143" s="72"/>
      <c r="I143" s="33"/>
      <c r="J143" s="15"/>
    </row>
    <row r="144" spans="3:10" s="30" customFormat="1" ht="15.6">
      <c r="C144" s="109"/>
      <c r="D144" s="31"/>
      <c r="G144" s="32"/>
      <c r="H144" s="72"/>
      <c r="I144" s="33"/>
      <c r="J144" s="15"/>
    </row>
    <row r="145" spans="3:10" s="30" customFormat="1" ht="15.6">
      <c r="C145" s="109"/>
      <c r="D145" s="31"/>
      <c r="G145" s="32"/>
      <c r="H145" s="72"/>
      <c r="I145" s="33"/>
      <c r="J145" s="15"/>
    </row>
    <row r="146" spans="3:10" s="30" customFormat="1" ht="15.6">
      <c r="C146" s="109"/>
      <c r="D146" s="31"/>
      <c r="G146" s="32"/>
      <c r="H146" s="72"/>
      <c r="I146" s="33"/>
      <c r="J146" s="15"/>
    </row>
    <row r="147" spans="3:10" s="30" customFormat="1" ht="15.6">
      <c r="C147" s="109"/>
      <c r="D147" s="31"/>
      <c r="G147" s="32"/>
      <c r="H147" s="72"/>
      <c r="I147" s="33"/>
      <c r="J147" s="15"/>
    </row>
    <row r="148" spans="3:10" s="30" customFormat="1" ht="15.6">
      <c r="C148" s="109"/>
      <c r="D148" s="31"/>
      <c r="G148" s="32"/>
      <c r="H148" s="72"/>
      <c r="I148" s="33"/>
      <c r="J148" s="15"/>
    </row>
    <row r="149" spans="3:10" s="30" customFormat="1" ht="15.6">
      <c r="C149" s="109"/>
      <c r="D149" s="31"/>
      <c r="G149" s="32"/>
      <c r="H149" s="72"/>
      <c r="I149" s="33"/>
      <c r="J149" s="15"/>
    </row>
    <row r="150" spans="3:10" s="30" customFormat="1" ht="15.6">
      <c r="C150" s="109"/>
      <c r="D150" s="31"/>
      <c r="G150" s="32"/>
      <c r="H150" s="72"/>
      <c r="I150" s="33"/>
      <c r="J150" s="15"/>
    </row>
    <row r="151" spans="3:10" s="30" customFormat="1" ht="15.6">
      <c r="C151" s="109"/>
      <c r="D151" s="31"/>
      <c r="G151" s="32"/>
      <c r="H151" s="72"/>
      <c r="I151" s="33"/>
      <c r="J151" s="15"/>
    </row>
    <row r="152" spans="3:10" s="30" customFormat="1" ht="15.6">
      <c r="C152" s="109"/>
      <c r="D152" s="31"/>
      <c r="G152" s="32"/>
      <c r="H152" s="72"/>
      <c r="I152" s="33"/>
      <c r="J152" s="15"/>
    </row>
    <row r="153" spans="3:10" s="30" customFormat="1" ht="15.6">
      <c r="C153" s="109"/>
      <c r="D153" s="31"/>
      <c r="G153" s="32"/>
      <c r="H153" s="72"/>
      <c r="I153" s="33"/>
      <c r="J153" s="15"/>
    </row>
    <row r="154" spans="3:10" s="30" customFormat="1" ht="15.6">
      <c r="C154" s="109"/>
      <c r="D154" s="31"/>
      <c r="G154" s="32"/>
      <c r="H154" s="72"/>
      <c r="I154" s="33"/>
      <c r="J154" s="15"/>
    </row>
    <row r="155" spans="3:10" s="30" customFormat="1" ht="15.6">
      <c r="C155" s="109"/>
      <c r="D155" s="31"/>
      <c r="G155" s="32"/>
      <c r="H155" s="72"/>
      <c r="I155" s="33"/>
      <c r="J155" s="15"/>
    </row>
    <row r="156" spans="3:10" s="30" customFormat="1" ht="15.6">
      <c r="C156" s="109"/>
      <c r="D156" s="31"/>
      <c r="G156" s="32"/>
      <c r="H156" s="72"/>
      <c r="I156" s="33"/>
      <c r="J156" s="15"/>
    </row>
    <row r="157" spans="3:10" s="30" customFormat="1" ht="15.6">
      <c r="C157" s="109"/>
      <c r="D157" s="31"/>
      <c r="G157" s="32"/>
      <c r="H157" s="72"/>
      <c r="I157" s="33"/>
      <c r="J157" s="15"/>
    </row>
    <row r="158" spans="3:10" s="30" customFormat="1" ht="15.6">
      <c r="C158" s="109"/>
      <c r="D158" s="31"/>
      <c r="G158" s="32"/>
      <c r="H158" s="72"/>
      <c r="I158" s="33"/>
      <c r="J158" s="15"/>
    </row>
    <row r="159" spans="3:10" s="30" customFormat="1" ht="15.6">
      <c r="C159" s="109"/>
      <c r="D159" s="31"/>
      <c r="G159" s="32"/>
      <c r="H159" s="72"/>
      <c r="I159" s="33"/>
      <c r="J159" s="15"/>
    </row>
    <row r="160" spans="3:10" s="30" customFormat="1" ht="15.6">
      <c r="C160" s="109"/>
      <c r="D160" s="31"/>
      <c r="G160" s="32"/>
      <c r="H160" s="72"/>
      <c r="I160" s="33"/>
      <c r="J160" s="15"/>
    </row>
    <row r="161" spans="3:10" s="30" customFormat="1" ht="15.6">
      <c r="C161" s="109"/>
      <c r="D161" s="31"/>
      <c r="G161" s="32"/>
      <c r="H161" s="72"/>
      <c r="I161" s="33"/>
      <c r="J161" s="15"/>
    </row>
    <row r="162" spans="3:10" s="30" customFormat="1" ht="15.6">
      <c r="C162" s="109"/>
      <c r="D162" s="31"/>
      <c r="G162" s="32"/>
      <c r="H162" s="72"/>
      <c r="I162" s="33"/>
      <c r="J162" s="15"/>
    </row>
    <row r="163" spans="3:10" s="30" customFormat="1" ht="15.6">
      <c r="C163" s="109"/>
      <c r="D163" s="31"/>
      <c r="G163" s="32"/>
      <c r="H163" s="72"/>
      <c r="I163" s="33"/>
      <c r="J163" s="15"/>
    </row>
    <row r="164" spans="3:10" s="30" customFormat="1" ht="15.6">
      <c r="C164" s="109"/>
      <c r="D164" s="31"/>
      <c r="G164" s="32"/>
      <c r="H164" s="72"/>
      <c r="I164" s="33"/>
      <c r="J164" s="15"/>
    </row>
    <row r="165" spans="3:10" s="30" customFormat="1" ht="15.6">
      <c r="C165" s="109"/>
      <c r="D165" s="31"/>
      <c r="G165" s="32"/>
      <c r="H165" s="72"/>
      <c r="I165" s="33"/>
      <c r="J165" s="15"/>
    </row>
    <row r="166" spans="3:10" s="30" customFormat="1" ht="15.6">
      <c r="C166" s="109"/>
      <c r="D166" s="31"/>
      <c r="G166" s="32"/>
      <c r="H166" s="72"/>
      <c r="I166" s="33"/>
      <c r="J166" s="15"/>
    </row>
    <row r="167" spans="3:10" s="30" customFormat="1" ht="15.6">
      <c r="C167" s="109"/>
      <c r="D167" s="31"/>
      <c r="G167" s="32"/>
      <c r="H167" s="72"/>
      <c r="I167" s="33"/>
      <c r="J167" s="15"/>
    </row>
    <row r="168" spans="3:10" s="30" customFormat="1" ht="15.6">
      <c r="C168" s="109"/>
      <c r="D168" s="31"/>
      <c r="G168" s="32"/>
      <c r="H168" s="72"/>
      <c r="I168" s="33"/>
      <c r="J168" s="15"/>
    </row>
    <row r="169" spans="3:10" s="30" customFormat="1" ht="15.6">
      <c r="C169" s="109"/>
      <c r="D169" s="31"/>
      <c r="G169" s="32"/>
      <c r="H169" s="72"/>
      <c r="I169" s="33"/>
      <c r="J169" s="15"/>
    </row>
    <row r="170" spans="3:10" s="30" customFormat="1" ht="15.6">
      <c r="C170" s="109"/>
      <c r="D170" s="31"/>
      <c r="G170" s="32"/>
      <c r="H170" s="72"/>
      <c r="I170" s="33"/>
      <c r="J170" s="15"/>
    </row>
    <row r="171" spans="3:10" s="30" customFormat="1" ht="15.6">
      <c r="C171" s="109"/>
      <c r="D171" s="31"/>
      <c r="G171" s="32"/>
      <c r="H171" s="72"/>
      <c r="I171" s="33"/>
      <c r="J171" s="15"/>
    </row>
    <row r="172" spans="3:10" s="30" customFormat="1" ht="15.6">
      <c r="C172" s="109"/>
      <c r="D172" s="31"/>
      <c r="G172" s="32"/>
      <c r="H172" s="72"/>
      <c r="I172" s="33"/>
      <c r="J172" s="15"/>
    </row>
    <row r="173" spans="3:10" s="30" customFormat="1" ht="15.6">
      <c r="C173" s="109"/>
      <c r="D173" s="31"/>
      <c r="G173" s="32"/>
      <c r="H173" s="72"/>
      <c r="I173" s="33"/>
      <c r="J173" s="15"/>
    </row>
    <row r="174" spans="3:10" s="30" customFormat="1" ht="15.6">
      <c r="C174" s="109"/>
      <c r="D174" s="31"/>
      <c r="G174" s="32"/>
      <c r="H174" s="72"/>
      <c r="I174" s="33"/>
      <c r="J174" s="15"/>
    </row>
    <row r="175" spans="3:10" s="30" customFormat="1" ht="15.6">
      <c r="C175" s="109"/>
      <c r="D175" s="31"/>
      <c r="G175" s="32"/>
      <c r="H175" s="72"/>
      <c r="I175" s="33"/>
      <c r="J175" s="15"/>
    </row>
    <row r="176" spans="3:10" s="30" customFormat="1" ht="15.6">
      <c r="C176" s="109"/>
      <c r="D176" s="31"/>
      <c r="G176" s="32"/>
      <c r="H176" s="72"/>
      <c r="I176" s="33"/>
      <c r="J176" s="15"/>
    </row>
    <row r="177" spans="3:10" s="30" customFormat="1" ht="15.6">
      <c r="C177" s="109"/>
      <c r="D177" s="31"/>
      <c r="G177" s="32"/>
      <c r="H177" s="72"/>
      <c r="I177" s="33"/>
      <c r="J177" s="15"/>
    </row>
    <row r="178" spans="3:10" s="30" customFormat="1" ht="15.6">
      <c r="C178" s="109"/>
      <c r="D178" s="31"/>
      <c r="G178" s="32"/>
      <c r="H178" s="72"/>
      <c r="I178" s="33"/>
      <c r="J178" s="15"/>
    </row>
    <row r="179" spans="3:10" s="30" customFormat="1" ht="15.6">
      <c r="C179" s="109"/>
      <c r="D179" s="31"/>
      <c r="G179" s="32"/>
      <c r="H179" s="72"/>
      <c r="I179" s="33"/>
      <c r="J179" s="15"/>
    </row>
    <row r="180" spans="3:10" s="30" customFormat="1" ht="15.6">
      <c r="C180" s="109"/>
      <c r="D180" s="31"/>
      <c r="G180" s="32"/>
      <c r="H180" s="72"/>
      <c r="I180" s="33"/>
      <c r="J180" s="15"/>
    </row>
    <row r="181" spans="3:10" s="30" customFormat="1" ht="15.6">
      <c r="C181" s="109"/>
      <c r="D181" s="31"/>
      <c r="G181" s="32"/>
      <c r="H181" s="72"/>
      <c r="I181" s="33"/>
      <c r="J181" s="15"/>
    </row>
    <row r="182" spans="3:10" s="30" customFormat="1" ht="15.6">
      <c r="C182" s="109"/>
      <c r="D182" s="31"/>
      <c r="G182" s="32"/>
      <c r="H182" s="72"/>
      <c r="I182" s="33"/>
      <c r="J182" s="15"/>
    </row>
    <row r="183" spans="3:10" s="30" customFormat="1" ht="15.6">
      <c r="C183" s="109"/>
      <c r="D183" s="31"/>
      <c r="G183" s="32"/>
      <c r="H183" s="72"/>
      <c r="I183" s="33"/>
      <c r="J183" s="15"/>
    </row>
    <row r="184" spans="3:10" s="30" customFormat="1" ht="15.6">
      <c r="C184" s="109"/>
      <c r="D184" s="31"/>
      <c r="G184" s="32"/>
      <c r="H184" s="72"/>
      <c r="I184" s="33"/>
      <c r="J184" s="15"/>
    </row>
    <row r="185" spans="3:10" s="30" customFormat="1" ht="15.6">
      <c r="C185" s="109"/>
      <c r="D185" s="31"/>
      <c r="G185" s="32"/>
      <c r="H185" s="72"/>
      <c r="I185" s="33"/>
      <c r="J185" s="15"/>
    </row>
    <row r="186" spans="3:10" s="30" customFormat="1" ht="15.6">
      <c r="C186" s="109"/>
      <c r="D186" s="31"/>
      <c r="G186" s="32"/>
      <c r="H186" s="72"/>
      <c r="I186" s="33"/>
      <c r="J186" s="15"/>
    </row>
    <row r="187" spans="3:10" s="30" customFormat="1" ht="15.6">
      <c r="C187" s="109"/>
      <c r="D187" s="31"/>
      <c r="G187" s="32"/>
      <c r="H187" s="72"/>
      <c r="I187" s="33"/>
      <c r="J187" s="15"/>
    </row>
    <row r="188" spans="3:10" s="30" customFormat="1" ht="15.6">
      <c r="C188" s="109"/>
      <c r="D188" s="31"/>
      <c r="G188" s="32"/>
      <c r="H188" s="72"/>
      <c r="I188" s="33"/>
      <c r="J188" s="15"/>
    </row>
    <row r="189" spans="3:10" s="30" customFormat="1" ht="15.6">
      <c r="C189" s="109"/>
      <c r="D189" s="31"/>
      <c r="G189" s="32"/>
      <c r="H189" s="72"/>
      <c r="I189" s="33"/>
      <c r="J189" s="15"/>
    </row>
    <row r="190" spans="3:10" s="30" customFormat="1" ht="15.6">
      <c r="C190" s="109"/>
      <c r="D190" s="31"/>
      <c r="G190" s="32"/>
      <c r="H190" s="72"/>
      <c r="I190" s="33"/>
      <c r="J190" s="15"/>
    </row>
    <row r="191" spans="3:10" s="30" customFormat="1" ht="15.6">
      <c r="C191" s="109"/>
      <c r="D191" s="31"/>
      <c r="G191" s="32"/>
      <c r="H191" s="72"/>
      <c r="I191" s="33"/>
      <c r="J191" s="15"/>
    </row>
    <row r="192" spans="3:10" s="30" customFormat="1" ht="15.6">
      <c r="C192" s="109"/>
      <c r="D192" s="31"/>
      <c r="G192" s="32"/>
      <c r="H192" s="72"/>
      <c r="I192" s="33"/>
      <c r="J192" s="15"/>
    </row>
    <row r="193" spans="1:7" ht="15.6">
      <c r="A193" s="30"/>
      <c r="B193" s="30"/>
      <c r="C193" s="109"/>
      <c r="D193" s="31"/>
      <c r="E193" s="30"/>
      <c r="F193" s="30"/>
      <c r="G193" s="32"/>
    </row>
    <row r="194" spans="1:7" ht="15.6">
      <c r="A194" s="30"/>
      <c r="B194" s="30"/>
      <c r="C194" s="109"/>
      <c r="D194" s="31"/>
      <c r="E194" s="30"/>
      <c r="F194" s="30"/>
      <c r="G194" s="32"/>
    </row>
    <row r="195" spans="1:7" ht="15.6">
      <c r="A195" s="30"/>
      <c r="B195" s="30"/>
      <c r="C195" s="109"/>
      <c r="D195" s="31"/>
      <c r="E195" s="30"/>
      <c r="F195" s="30"/>
      <c r="G195" s="32"/>
    </row>
    <row r="196" spans="1:7" ht="15.6">
      <c r="A196" s="30"/>
      <c r="B196" s="30"/>
      <c r="C196" s="109"/>
      <c r="D196" s="31"/>
      <c r="E196" s="30"/>
      <c r="F196" s="30"/>
      <c r="G196" s="32"/>
    </row>
    <row r="197" spans="1:7" ht="15.6">
      <c r="A197" s="30"/>
      <c r="B197" s="30"/>
      <c r="C197" s="109"/>
      <c r="D197" s="31"/>
      <c r="E197" s="30"/>
      <c r="F197" s="30"/>
      <c r="G197" s="32"/>
    </row>
    <row r="198" spans="1:7" ht="15.6">
      <c r="A198" s="30"/>
      <c r="B198" s="30"/>
      <c r="C198" s="109"/>
      <c r="D198" s="31"/>
      <c r="E198" s="30"/>
      <c r="F198" s="30"/>
      <c r="G198" s="32"/>
    </row>
    <row r="199" spans="1:7" ht="15.6">
      <c r="A199" s="30"/>
      <c r="B199" s="30"/>
      <c r="C199" s="109"/>
      <c r="D199" s="31"/>
      <c r="E199" s="30"/>
      <c r="F199" s="30"/>
      <c r="G199" s="32"/>
    </row>
    <row r="200" spans="1:7" ht="15.6">
      <c r="A200" s="30"/>
      <c r="B200" s="30"/>
      <c r="C200" s="109"/>
      <c r="D200" s="31"/>
      <c r="E200" s="30"/>
      <c r="F200" s="30"/>
      <c r="G200" s="32"/>
    </row>
    <row r="201" spans="1:7" ht="15.6">
      <c r="A201" s="30"/>
      <c r="B201" s="30"/>
      <c r="C201" s="109"/>
      <c r="D201" s="31"/>
      <c r="E201" s="30"/>
      <c r="F201" s="30"/>
      <c r="G201" s="32"/>
    </row>
    <row r="202" spans="1:7" ht="15.6">
      <c r="A202" s="30"/>
      <c r="B202" s="30"/>
      <c r="C202" s="109"/>
      <c r="D202" s="31"/>
      <c r="E202" s="30"/>
      <c r="F202" s="30"/>
      <c r="G202" s="32"/>
    </row>
    <row r="203" spans="1:7" ht="15.6">
      <c r="A203" s="30"/>
      <c r="B203" s="30"/>
      <c r="C203" s="109"/>
      <c r="D203" s="31"/>
      <c r="E203" s="30"/>
      <c r="F203" s="30"/>
      <c r="G203" s="32"/>
    </row>
    <row r="204" spans="1:7" ht="15.6">
      <c r="A204" s="30"/>
      <c r="B204" s="30"/>
      <c r="C204" s="109"/>
      <c r="D204" s="31"/>
      <c r="E204" s="30"/>
      <c r="F204" s="30"/>
      <c r="G204" s="32"/>
    </row>
    <row r="205" spans="1:7" ht="15.6">
      <c r="A205" s="30"/>
      <c r="B205" s="30"/>
      <c r="C205" s="109"/>
      <c r="D205" s="31"/>
      <c r="E205" s="30"/>
      <c r="F205" s="30"/>
      <c r="G205" s="32"/>
    </row>
    <row r="206" spans="1:7" ht="15.6">
      <c r="A206" s="30"/>
      <c r="B206" s="30"/>
      <c r="C206" s="109"/>
      <c r="D206" s="31"/>
      <c r="E206" s="30"/>
      <c r="F206" s="30"/>
      <c r="G206" s="32"/>
    </row>
    <row r="207" spans="1:7" ht="15.6">
      <c r="A207" s="30"/>
      <c r="B207" s="30"/>
      <c r="C207" s="109"/>
      <c r="D207" s="31"/>
      <c r="E207" s="30"/>
      <c r="F207" s="30"/>
      <c r="G207" s="32"/>
    </row>
    <row r="208" spans="1:7" ht="15.6">
      <c r="A208" s="30"/>
      <c r="B208" s="30"/>
      <c r="C208" s="109"/>
      <c r="D208" s="31"/>
      <c r="E208" s="30"/>
      <c r="F208" s="30"/>
      <c r="G208" s="32"/>
    </row>
    <row r="209" spans="1:7" ht="15.6">
      <c r="A209" s="30"/>
      <c r="B209" s="30"/>
      <c r="C209" s="109"/>
      <c r="D209" s="31"/>
      <c r="E209" s="30"/>
      <c r="F209" s="30"/>
      <c r="G209" s="32"/>
    </row>
    <row r="210" spans="1:7" ht="15.6">
      <c r="A210" s="30"/>
      <c r="B210" s="30"/>
      <c r="C210" s="109"/>
      <c r="D210" s="31"/>
      <c r="E210" s="30"/>
      <c r="F210" s="30"/>
      <c r="G210" s="32"/>
    </row>
    <row r="211" spans="1:7" ht="15.6">
      <c r="A211" s="30"/>
      <c r="B211" s="30"/>
      <c r="C211" s="109"/>
      <c r="D211" s="31"/>
      <c r="E211" s="30"/>
      <c r="F211" s="30"/>
      <c r="G211" s="32"/>
    </row>
    <row r="212" spans="1:7" ht="15.6">
      <c r="A212" s="30"/>
      <c r="B212" s="30"/>
      <c r="C212" s="109"/>
      <c r="D212" s="31"/>
      <c r="E212" s="30"/>
      <c r="F212" s="30"/>
      <c r="G212" s="32"/>
    </row>
    <row r="213" spans="1:7" ht="15.6">
      <c r="A213" s="30"/>
      <c r="B213" s="30"/>
      <c r="C213" s="109"/>
      <c r="D213" s="31"/>
      <c r="E213" s="30"/>
      <c r="F213" s="30"/>
      <c r="G213" s="32"/>
    </row>
    <row r="214" spans="1:7" ht="15.6">
      <c r="A214" s="30"/>
      <c r="B214" s="30"/>
      <c r="C214" s="109"/>
      <c r="D214" s="31"/>
      <c r="E214" s="30"/>
      <c r="F214" s="30"/>
      <c r="G214" s="32"/>
    </row>
    <row r="215" spans="1:7" ht="15.6">
      <c r="A215" s="30"/>
      <c r="B215" s="30"/>
      <c r="C215" s="109"/>
      <c r="D215" s="31"/>
      <c r="E215" s="30"/>
      <c r="F215" s="30"/>
      <c r="G215" s="32"/>
    </row>
    <row r="216" spans="1:7" ht="15.6">
      <c r="A216" s="30"/>
      <c r="B216" s="30"/>
      <c r="C216" s="109"/>
      <c r="D216" s="31"/>
      <c r="E216" s="30"/>
      <c r="F216" s="30"/>
      <c r="G216" s="32"/>
    </row>
    <row r="217" spans="1:7" ht="15.6">
      <c r="A217" s="30"/>
      <c r="B217" s="30"/>
      <c r="C217" s="109"/>
      <c r="D217" s="31"/>
      <c r="E217" s="30"/>
      <c r="F217" s="30"/>
      <c r="G217" s="32"/>
    </row>
    <row r="218" spans="1:7" ht="15.6">
      <c r="A218" s="30"/>
      <c r="B218" s="30"/>
      <c r="C218" s="109"/>
      <c r="D218" s="31"/>
      <c r="E218" s="30"/>
      <c r="F218" s="30"/>
      <c r="G218" s="32"/>
    </row>
    <row r="219" spans="1:7" ht="15.6">
      <c r="A219" s="30"/>
      <c r="B219" s="30"/>
      <c r="C219" s="109"/>
      <c r="D219" s="31"/>
      <c r="E219" s="30"/>
      <c r="F219" s="30"/>
      <c r="G219" s="32"/>
    </row>
    <row r="220" spans="1:7" ht="15.6">
      <c r="A220" s="30"/>
      <c r="B220" s="30"/>
      <c r="C220" s="109"/>
      <c r="D220" s="31"/>
      <c r="E220" s="30"/>
      <c r="F220" s="30"/>
      <c r="G220" s="32"/>
    </row>
    <row r="221" spans="1:7" ht="15.6">
      <c r="A221" s="30"/>
      <c r="B221" s="30"/>
      <c r="C221" s="109"/>
      <c r="D221" s="31"/>
      <c r="E221" s="30"/>
      <c r="F221" s="30"/>
      <c r="G221" s="32"/>
    </row>
    <row r="222" spans="1:7" ht="15.6">
      <c r="A222" s="30"/>
      <c r="B222" s="30"/>
      <c r="C222" s="109"/>
      <c r="D222" s="31"/>
      <c r="E222" s="30"/>
      <c r="F222" s="30"/>
      <c r="G222" s="32"/>
    </row>
    <row r="223" spans="1:7" ht="15.6">
      <c r="A223" s="30"/>
      <c r="B223" s="30"/>
      <c r="C223" s="109"/>
      <c r="D223" s="31"/>
      <c r="E223" s="30"/>
      <c r="F223" s="30"/>
      <c r="G223" s="32"/>
    </row>
    <row r="224" spans="1:7" ht="15.6">
      <c r="A224" s="30"/>
      <c r="B224" s="30"/>
      <c r="C224" s="109"/>
      <c r="D224" s="31"/>
      <c r="E224" s="30"/>
      <c r="F224" s="30"/>
      <c r="G224" s="32"/>
    </row>
    <row r="225" spans="1:7" ht="15.6">
      <c r="A225" s="30"/>
      <c r="B225" s="30"/>
      <c r="C225" s="109"/>
      <c r="D225" s="31"/>
      <c r="E225" s="30"/>
      <c r="F225" s="30"/>
      <c r="G225" s="32"/>
    </row>
    <row r="226" spans="1:7" ht="15.6">
      <c r="A226" s="30"/>
      <c r="B226" s="30"/>
      <c r="C226" s="109"/>
      <c r="D226" s="31"/>
      <c r="E226" s="30"/>
      <c r="F226" s="30"/>
      <c r="G226" s="32"/>
    </row>
    <row r="227" spans="1:7" ht="15.6">
      <c r="A227" s="30"/>
      <c r="B227" s="30"/>
      <c r="C227" s="109"/>
      <c r="D227" s="31"/>
      <c r="E227" s="30"/>
      <c r="F227" s="30"/>
      <c r="G227" s="32"/>
    </row>
    <row r="228" spans="1:7" ht="15.6">
      <c r="A228" s="30"/>
      <c r="B228" s="30"/>
      <c r="C228" s="109"/>
      <c r="D228" s="31"/>
      <c r="E228" s="30"/>
      <c r="F228" s="30"/>
      <c r="G228" s="32"/>
    </row>
    <row r="229" spans="1:7" ht="15.6">
      <c r="A229" s="30"/>
      <c r="B229" s="30"/>
      <c r="C229" s="109"/>
      <c r="D229" s="31"/>
      <c r="E229" s="30"/>
      <c r="F229" s="30"/>
      <c r="G229" s="32"/>
    </row>
    <row r="230" spans="1:7" ht="15.6">
      <c r="A230" s="30"/>
      <c r="B230" s="30"/>
      <c r="C230" s="109"/>
      <c r="D230" s="31"/>
      <c r="E230" s="30"/>
      <c r="F230" s="30"/>
      <c r="G230" s="32"/>
    </row>
    <row r="231" spans="1:7" ht="15.6">
      <c r="B231" s="30"/>
    </row>
  </sheetData>
  <mergeCells count="12">
    <mergeCell ref="A4:B4"/>
    <mergeCell ref="C4:D4"/>
    <mergeCell ref="D2:H2"/>
    <mergeCell ref="A5:B6"/>
    <mergeCell ref="C5:D6"/>
    <mergeCell ref="E5:E7"/>
    <mergeCell ref="F5:F7"/>
    <mergeCell ref="G5:G7"/>
    <mergeCell ref="H3:J3"/>
    <mergeCell ref="H5:H7"/>
    <mergeCell ref="J5:J7"/>
    <mergeCell ref="I5:I7"/>
  </mergeCells>
  <conditionalFormatting sqref="H38:J43 J36:J38 H68 H8:J25 H27:J30 H32:H47 H49:J62 H64:J64">
    <cfRule type="cellIs" dxfId="17" priority="52" stopIfTrue="1" operator="equal">
      <formula>"Y"</formula>
    </cfRule>
    <cfRule type="cellIs" dxfId="16" priority="53" stopIfTrue="1" operator="equal">
      <formula>"N"</formula>
    </cfRule>
  </conditionalFormatting>
  <conditionalFormatting sqref="G8:G25 G27:G69">
    <cfRule type="cellIs" dxfId="15" priority="54" stopIfTrue="1" operator="greaterThanOrEqual">
      <formula>8</formula>
    </cfRule>
  </conditionalFormatting>
  <conditionalFormatting sqref="H31:J31">
    <cfRule type="cellIs" dxfId="14" priority="49" stopIfTrue="1" operator="equal">
      <formula>"Y"</formula>
    </cfRule>
    <cfRule type="cellIs" dxfId="13" priority="50" stopIfTrue="1" operator="equal">
      <formula>"N"</formula>
    </cfRule>
  </conditionalFormatting>
  <conditionalFormatting sqref="H48:J48">
    <cfRule type="cellIs" dxfId="12" priority="46" stopIfTrue="1" operator="equal">
      <formula>"Y"</formula>
    </cfRule>
    <cfRule type="cellIs" dxfId="11" priority="47" stopIfTrue="1" operator="equal">
      <formula>"N"</formula>
    </cfRule>
  </conditionalFormatting>
  <conditionalFormatting sqref="G57:G62">
    <cfRule type="cellIs" dxfId="10" priority="27" stopIfTrue="1" operator="greaterThanOrEqual">
      <formula>8</formula>
    </cfRule>
  </conditionalFormatting>
  <conditionalFormatting sqref="H26:J26">
    <cfRule type="cellIs" dxfId="9" priority="21" stopIfTrue="1" operator="equal">
      <formula>"Y"</formula>
    </cfRule>
    <cfRule type="cellIs" dxfId="8" priority="22" stopIfTrue="1" operator="equal">
      <formula>"N"</formula>
    </cfRule>
  </conditionalFormatting>
  <conditionalFormatting sqref="G26">
    <cfRule type="cellIs" dxfId="7" priority="23" stopIfTrue="1" operator="greaterThanOrEqual">
      <formula>8</formula>
    </cfRule>
  </conditionalFormatting>
  <conditionalFormatting sqref="H26">
    <cfRule type="cellIs" dxfId="6" priority="18" stopIfTrue="1" operator="equal">
      <formula>"Y"</formula>
    </cfRule>
    <cfRule type="cellIs" dxfId="5" priority="19" stopIfTrue="1" operator="equal">
      <formula>"N"</formula>
    </cfRule>
  </conditionalFormatting>
  <conditionalFormatting sqref="G26">
    <cfRule type="cellIs" dxfId="4" priority="20" stopIfTrue="1" operator="greaterThanOrEqual">
      <formula>8</formula>
    </cfRule>
  </conditionalFormatting>
  <conditionalFormatting sqref="H65">
    <cfRule type="cellIs" dxfId="3" priority="5" stopIfTrue="1" operator="equal">
      <formula>"Y"</formula>
    </cfRule>
    <cfRule type="cellIs" dxfId="2" priority="6" stopIfTrue="1" operator="equal">
      <formula>"N"</formula>
    </cfRule>
  </conditionalFormatting>
  <conditionalFormatting sqref="H69">
    <cfRule type="cellIs" dxfId="1" priority="3" stopIfTrue="1" operator="equal">
      <formula>"Y"</formula>
    </cfRule>
    <cfRule type="cellIs" dxfId="0" priority="4" stopIfTrue="1" operator="equal">
      <formula>"N"</formula>
    </cfRule>
  </conditionalFormatting>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Learningpoint</Company>
  <HyperlinkBase/>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20241216 Riskanalys Min vårdplan mall</dc:title>
  <dc:subject/>
  <dc:creator>Ahlqvist, Linda</dc:creator>
  <keywords/>
  <dc:description/>
  <lastModifiedBy>Sandra Häggander</lastModifiedBy>
  <revision/>
  <dcterms:created xsi:type="dcterms:W3CDTF">2012-03-28T06:48:30.0000000Z</dcterms:created>
  <dcterms:modified xsi:type="dcterms:W3CDTF">2024-12-16T12:21:36.0000000Z</dcterms:modified>
  <category/>
  <contentStatus/>
</coreProperties>
</file>