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0" documentId="13_ncr:1_{C6EDAC57-585D-477B-B0E2-7B5CA700F142}" xr6:coauthVersionLast="47" xr6:coauthVersionMax="47" xr10:uidLastSave="{00000000-0000-0000-0000-000000000000}"/>
  <bookViews>
    <workbookView xWindow="28680" yWindow="-120" windowWidth="29040" windowHeight="15840" xr2:uid="{00000000-000D-0000-FFFF-FFFF00000000}"/>
  </bookViews>
  <sheets>
    <sheet name="Leverantörsfråg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9" i="1" l="1"/>
  <c r="A2" i="1"/>
  <c r="A3" i="1" s="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185" i="1" l="1"/>
  <c r="A186" i="1" s="1"/>
  <c r="A187" i="1" s="1"/>
  <c r="A188" i="1" s="1"/>
  <c r="A189" i="1" s="1"/>
  <c r="A190" i="1" s="1"/>
  <c r="A191" i="1" s="1"/>
  <c r="A192" i="1" s="1"/>
  <c r="A193" i="1" s="1"/>
  <c r="A194" i="1" s="1"/>
  <c r="A195" i="1" s="1"/>
  <c r="A196" i="1" s="1"/>
  <c r="A197" i="1" s="1"/>
  <c r="A198" i="1" s="1"/>
  <c r="A199" i="1" s="1"/>
  <c r="A31" i="1"/>
  <c r="A32" i="1" s="1"/>
  <c r="A33" i="1" s="1"/>
  <c r="A30" i="1"/>
  <c r="A200" i="1" l="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34" i="1"/>
  <c r="A222" i="1" l="1"/>
  <c r="A223" i="1" s="1"/>
  <c r="A224" i="1" s="1"/>
  <c r="A225" i="1" s="1"/>
  <c r="A226" i="1" s="1"/>
  <c r="A227" i="1" s="1"/>
  <c r="A228" i="1" s="1"/>
  <c r="A229" i="1" s="1"/>
  <c r="A230" i="1" s="1"/>
  <c r="A231" i="1" s="1"/>
  <c r="A232" i="1" s="1"/>
  <c r="A233" i="1" s="1"/>
  <c r="A234" i="1" s="1"/>
  <c r="A235" i="1" s="1"/>
  <c r="A236" i="1" s="1"/>
  <c r="A237" i="1" s="1"/>
  <c r="A238" i="1" s="1"/>
  <c r="A239" i="1" s="1"/>
  <c r="A240" i="1" s="1"/>
  <c r="A241" i="1" s="1"/>
  <c r="A35" i="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alcChain>
</file>

<file path=xl/sharedStrings.xml><?xml version="1.0" encoding="utf-8"?>
<sst xmlns="http://schemas.openxmlformats.org/spreadsheetml/2006/main" count="1246" uniqueCount="528">
  <si>
    <t>#</t>
  </si>
  <si>
    <t>Besvarad</t>
  </si>
  <si>
    <t>Svar utskickat?</t>
  </si>
  <si>
    <t>Kategori</t>
  </si>
  <si>
    <t>Fråga</t>
  </si>
  <si>
    <t>Svar</t>
  </si>
  <si>
    <t>Följdfråga</t>
  </si>
  <si>
    <t>Svar till följdfråga</t>
  </si>
  <si>
    <t>Datum</t>
  </si>
  <si>
    <t>Osäker</t>
  </si>
  <si>
    <t>Ja</t>
  </si>
  <si>
    <t>Nej</t>
  </si>
  <si>
    <t>Avtalsvillkor</t>
  </si>
  <si>
    <t>Ersättning</t>
  </si>
  <si>
    <t>Priserna är satta under 2023 och då framtagna utifrån marknadsläget 2023. I december kom nytt VPI ut för 2024 vilket landade på + 4,2%. Är detta inget man kommer ta höjd för inför igångsättning utan första prisjustering är först 2025?</t>
  </si>
  <si>
    <t>Nej, prisjustering enligt index sker efter 12 månader från avtalsstart dvs 2025-01-01.</t>
  </si>
  <si>
    <t>Kravspecifkationen</t>
  </si>
  <si>
    <t>Hej,
Under er presentation framgick det att inga regioner får skicka ut avropsförfrågningar innan de har anslutit sig till avtalet.
Kan ni vänligen bekräfta att det för närvarande inte finns några hinder för regioner som redan har befintliga ramavtal att skicka ut avrop?</t>
  </si>
  <si>
    <t xml:space="preserve">Det finns ingen begränsning från oss, på nationell nivå, att respektive region kan nyttja sitt nuvarande ramavtal förutsatt att avtalstiden är aktiv. Dock kan det finns bestämmelser på regional nivå som t.ex. hyrstopp som kan påverka detta. </t>
  </si>
  <si>
    <t>Avrop</t>
  </si>
  <si>
    <t>Några avropssystem följer inte riktigt ramavtalet. Hur ska detta hanteras?</t>
  </si>
  <si>
    <t>Det är upp till varje region att hantera detta.</t>
  </si>
  <si>
    <t>Hej! 
Var får man ställa frågor? Vi undrade nämligen hur ni säkerställer att leverntörernas underlevernatörer följer avtalets regler? Vi undrar då en del konsulter uttryckt att de flertalet gånger blivit tipsade om att starta egna AB. Vi vill såklart gärna att våra konsulter väljer själva hur dom vill göra men vill ju då att reglerna i det nya avtalet ska följas av alla så att alla har samma möjligheter och risker. 
Bästa hälsningar</t>
  </si>
  <si>
    <t>Besvarad under presentationen (funktionsbrevlådan)</t>
  </si>
  <si>
    <t>Övrigt</t>
  </si>
  <si>
    <t>Hej,
Vi förstår att det kommer hållas uppstartsmöte, men vi har inte fått någon information om det än? Kan ni säga när det kommer ske?
Det saknas en hel del kontaktuppgifter som normalt regleras i en bilaga till avtalet. Varför reglerar vi inte detta i samband med avtalsteckningen med tanke på vilka krav som ställs på uppföljning av kravuppfyllnad?</t>
  </si>
  <si>
    <t xml:space="preserve">Uppstartmöte genomfördes 2023-12-18.
Respektive region kommer ta kontakta er inför respktive regions avtalsstart. </t>
  </si>
  <si>
    <t>Jag kan inte se att det finns specificerat något pris på sjuksköterskor, helg dagtid 06-19.
Det är utskrivet fre-sön samt helgdag 19-22, samt fre-mån samt helgdag 22-06. Hittar inget pris därimellan.
 Skulle ni kunna dubbelkolla och återkomma om detta?</t>
  </si>
  <si>
    <t>Fredag-söndag 19:00-22:00, samt helgdag* 89 kr
Fredag-måndag 22:00-06:00, samt helgdag* 102 kr
Fredag-söndag 19-22.00 ska tolkas som helg-OB, vilket även innefattar dagtid</t>
  </si>
  <si>
    <t>Hej igen,
Tack för snabbt svar.
Om det senast räknades upp i november 2022 bör det nu vara god tid för att det ska räknas upp igen? Åtminstone enligt de ursprungliga avtalsvillkoren dvs. from 2024-04-04. Vi går ju annars ca åtta månader länge utan prisjustering utifrån hur de ursprungliga avtalsvillkoren löd.</t>
  </si>
  <si>
    <t>Prisjustering enligt index sker efter 12 månader från avtalsstart dvs 2025-01-01.</t>
  </si>
  <si>
    <t>Hej! 
Inför uppstartsmöte, eller avtalsstart, av det nya nationella avtalet (RS 202203983-32) vill vi att ni ser över möjligheten att höja priserna med 2023 års VPI som kom i veckan. 
Detta eftersom era priser sattes i underlagen till avtalet för så pass längesedan, redan före både 2022 års VPI men framförallt 2023 års VPI satts.</t>
  </si>
  <si>
    <t>Vi har en rutin där vi ”stänger” ett månadsbokslut senast den 15:e varje månad och har då historiskt kunnat fakturera t.ex. den 5:e i innevarande månad, men datera fakturan till den 31:a i månaden innan och då lägga till så det är 35 dagars betaltid för att ändå ge minimum 30 dagars betaltid till kund. Är detta även möjligt nu i det här avtalet? I annat fall ställer det till det väldigt mycket för oss.</t>
  </si>
  <si>
    <t>Vänligen se punkt 19 Fakturerings- och betalningsvillkor</t>
  </si>
  <si>
    <t>Vad händer om vi inte fakturerar inom 14 kalenderdagar? När får vi absolut senast fakturera för en arbetat vecka?</t>
  </si>
  <si>
    <t>Kommer Regionerna ha samma fakturaadress och referens som idag?</t>
  </si>
  <si>
    <t>Det åligger respektive region att informera om detta inför avtalsstart</t>
  </si>
  <si>
    <t>På Fakturan - Vill ni ha alla arbetade timmar i en klump eller specifikt per dag?</t>
  </si>
  <si>
    <t>Tidrapporter – Har ni en sammanställning på vilka regioner som använder sina egna tidrapporter och vilka vi kan använda våra egna på?</t>
  </si>
  <si>
    <t>Nej det har vi inte. Det är upp till varje region att hantera och informera om.</t>
  </si>
  <si>
    <t>Kravspecifikation</t>
  </si>
  <si>
    <t>Det står ”se vidare punkten tjänstepension, sjuklönetillägg och trygghetsförsäkring”,  men detta finns ingen mer information om i avtalet. Det fanns i kravspecifikationen i upphandlingsunderlaget, men verkar saknas i avtalet.</t>
  </si>
  <si>
    <t>Kravspecifikationen utgör en bilaga till avtalet</t>
  </si>
  <si>
    <t>Pension</t>
  </si>
  <si>
    <t>Gällande skrivelsen i kravspecifikationen hänvisas det till ITP, men där är tjänstepensionsnivåns brytgräns 7,5 inkomstbasbelopp och i upphandlingsdokumenten står en fast summa om 44 375kr. Vi ber er korrigera till ITP:s nivåer, då det är korrekt och även det som Regionerna själva ska utgå efter.</t>
  </si>
  <si>
    <t xml:space="preserve">Kravet är reviderat i kravspecifikationen (Punkt 2.8.1 Tjänstepension) se punkt 34 i avtalet. </t>
  </si>
  <si>
    <t>Fortsatt fråga om tjänstepension – Kan den avtalas bort på något sätt? Vi vet att det finns konsulter som verkligen inte vill ha tjänstepension till förmån för högre lön. Om vi i våra avtal erbjudit alternativet, men de tackar nej till förmån för högre lön – Är det OK?</t>
  </si>
  <si>
    <t>Vår bedömning och efter kontroll med Avtalat (samägd organisation Svensk Näringsliv, LO och PTK) 
går det ej att avtala bort någon del av tjänstepension. Däremot kan en del av tjänstepensionen ITP 
väljas till annan tjänstepensionslösning.</t>
  </si>
  <si>
    <t xml:space="preserve">När exakt börjar &amp; slutar storhelg och röd dag? Det är inte helt klart i dagens skrivelser.
</t>
  </si>
  <si>
    <t>Vi kommer publicera en uppdaterad bilaga ersättning.</t>
  </si>
  <si>
    <t>Har en fråga kring 8.3 i avtalet. Tänker på våra första 12 månader nu när nationella avtalet träder i kraft 1 januari. Det innebär dock inte att alla regioner hoppar på avtalet 1 januari. Exempelvis så kommer Kalmar, Blekinge och Örebro med till sommaren/hösten. Behovet till dessa regioner är säkerligen också redan bokat också för resterande del av året då man som regel ligger 3-12 månader kvar på gamla avtalet när det kommer till beställningar.
 Är det ändå så att vi exempelvis måste leverera 10 MSEK på läkare under 2024 och annars blir satta i karantän?</t>
  </si>
  <si>
    <t xml:space="preserve">Ja, kravet på omsättning kvarstår oavsett när regionerna ansluter till avtalet. Se punkt 7.3 Krav på leverans under avtalsperioden i avtalet för mer information. </t>
  </si>
  <si>
    <t>4 Avtalstid
Med beaktande av bestämmelserna i punkt 4 'Avtalstid', vilken fastställer att varje beställare kommer att inleda avrop enligt Avtalet efter avslutandet av befintliga avtal, önskar vi begära att den upphandlande myndigheten förser oss med detaljerade specifikationer gällande individuella startdatum för varje region vid anslutningen till ramavtalet.</t>
  </si>
  <si>
    <t xml:space="preserve">Uppdaterad tidsplan av regionernas anslutningsdatum har skickats till samtliga leverantörer. </t>
  </si>
  <si>
    <t>7.3 Krav på leverans under avtalsperioden
Med referens till punkt 7.3 'Krav på leverans under avtalsperioden', där följande framgår “Övergripande avtalsförvaltare kommer följa upp avtalad leverantörs leveransförmåga under avtalsperioden. I de fall leverantörens omsättning för uthyrning av konsulter understiger nedan angivna belopp, kommer leverantören sättas i karantän under 6 månader enligt beskrivning i punkten Begrepp och definitioner. Angivna värden avser total omsättning exklusive moms för uthyrning av konsulter till samtliga beställare som avropar på Avtalet.” önskar vi erhålla preciserad vägledning rörande potentiella anpassningar av omsättningskravet. Detta med hänsyn till punkt 4 'Avtalstid', vilken understryker att “...Respektive beställare kommer att börja avropa från Avtalet efterhand som avtalstiden för beställarens befintliga avtal löper ut. Det innebär att regionerna kan ha olika startdatum.”
Då samtliga regioner troligen inte är anslutna till avtalet från start, vilket resulterar i minskad omsättningspotential för leverantörerna, vore vi tacksamma för klargöranden avseende möjliga justeringar eller flexibilitet i omsättningskravet utifrån dessa omständigheter.</t>
  </si>
  <si>
    <t xml:space="preserve">Kravet på omsättning kvarstår oavsett när regionerna ansluter till avtalet. Se punkt 7.3 Krav på leverans under avtalsperioden i avtalet för mer information. </t>
  </si>
  <si>
    <t xml:space="preserve">18.1.1 Prisjustering
Mellan de två upphandlingarna som VGR annonserat “Samordnad upphandling av hyrpersonal inom hälso- och sjukvård för Sveriges regioner, RS 2022-00649” och “Samordnad upphandling av hyrpersonal inom hälso- och sjukvård för Sveriges regioner, RS 2022-03983” genomfördes en justering av ersättningsbeloppen motsvarande vårdprisindex (VPI) för 2021. Med anledning av att justeringen inte motsvarade 2022 års VPI (3,7%) samt att avtalstiden förskjutits så pass att en första prisjustering inte är möjlig förrän 2025-01-01 vilket innebär att priserna inte heller justeras enligt VPI 2023 (4,2%), önskar vi att VGR ser över möjligheten för en tidigarelagd justering av ersättningsbeloppen. Justeringen har lagstöd (se 17 kap. 9 § och 12 § LOU), eftersom ramavtalets övergripande karaktär inte ändras, samt att ökningen inte behöver vara mer än 10 procent av ramavtalets värde. </t>
  </si>
  <si>
    <t>Under genomgången idag fick vi höra att ingen prisjustering kommer att ske de 12 första månaderna.
Jag undrar däremot om man i denna upphandling kommer att ta ställning till det senaste VPI:t som släpptes den 8 december och som dessutom är den historiskt högsta höjningen av VPI?
Priserna är dessutom satta under 2023 och då framtagna utifrån marknadsläget 2023. Det nya VPI:t  för 2024 landade på + 4,2%. Är detta inget man kommer ta höjd för inför igångsättning utan första prisjustering är först 2025?
​</t>
  </si>
  <si>
    <t>Hej.
Vi har nu fått tillgång till Nationella upphandlingens startdatum.
När kan vi börja presentera i Medlo, idag har vi ej tillgång till Vgr i Medlo.
Och kan då ej se avropen som gäller i februari tex.</t>
  </si>
  <si>
    <t xml:space="preserve">Ni kan börja presentera när respektive region, i detta fall, VGR, har anslutit till avtalet. </t>
  </si>
  <si>
    <t>Hej,
Om en region ansluter till avtalet i tex Mars, så sa ni att inga avrop överhuvudtaget får göras innan avtalet träder i kraft. Menar ni då att inga avrop i det gamla avtalet heller får göras tills det nya träder i kraft?</t>
  </si>
  <si>
    <t>Sker det någon uppdelning mellan avvikelser för SSK och DR under avtalstiden?</t>
  </si>
  <si>
    <t>Svar nej.</t>
  </si>
  <si>
    <t>Eskaleringstrappan</t>
  </si>
  <si>
    <t>Nollställs avvikelser efter en viss tid passerat?</t>
  </si>
  <si>
    <t>Se punkt 20.3 Hantering av leverantörsrelaterade avvikelser i avtalet.</t>
  </si>
  <si>
    <t>Vad är att betrakta som avvikelse enligt avtalets mening?</t>
  </si>
  <si>
    <t>Se punkt 20 Fel i avtalet.</t>
  </si>
  <si>
    <t>Hur länge gäller en avvikelse?</t>
  </si>
  <si>
    <t>Gäller det eskaleringstrappan se punkt 20.3 Hantering av leverantörsrelaterade avvikelser i avtalet.</t>
  </si>
  <si>
    <t>Har en fråga kring 8.3 i avtalet. Tänker på våra första 12 månader nu när nationella avtalet träder i kraft 1 januari. Det innebär dock inte att alla regioner hoppar på avtalet 1 januari. Exempelvis så kommer Kalmar, Blekinge och Örebro med till sommaren/hösten. Behovet till dessa regioner är säkerligen också redan bokat också för resterande del av året då man som regel ligger 3-12 månader kvar på gamla avtalet när det kommer till beställningar.
Är det ändå så att vi exempelvis måste leverera 10 MSEK på läkare under 2024 och annars blir satta i karantän?</t>
  </si>
  <si>
    <t xml:space="preserve">hur räknar man 12-månadersperioden efter att man varit i karantän?
</t>
  </si>
  <si>
    <t xml:space="preserve">Karantän påverkar inte 12-månadersperioden. </t>
  </si>
  <si>
    <t>Angående frågan om kollektivavtal genom Almega och möjligheten att byta pension eller ITP-plan mot lön för läkare, är det en komplex frågeställning som kräver noggrann övervägande. Om du är kollektivavtalad via Almega, har du som läkare möjlighet att välja detta alternativ, förutsatt att vissa kriterier och villkor är uppfyllda. Denna möjlighet är dock specifik för just din yrkesgrupp och kan inte direkt överföras till alla situationer.
I vår position som icke-leverantör står vi inför unika utmaningar och möjligheter. Det är viktigt att fråga oss själva: Har vi rätt att återspegla liknande villkor i vårt eget avtal? Detta är en relevant fråga, speciellt när vi förbereder oss inför en samordnad upphandling. Det är viktigt att poängtera att vi genomgår denna process utan avsikt att framföra kritik, utan snarare som ett led i vår strävan att ständigt förbättra och anpassa vår verksamhet till de bästa möjliga standarderna.</t>
  </si>
  <si>
    <t>Vår bedömning och efter kontroll med Avtalat (samägd organisation Svensk Näringsliv, LO och PTK) går det ej att avtala bort någon del av tjänstepension. Däremot kan en del av tjänstepensionen ITP  väljas till annan tjänstepensionslösning.</t>
  </si>
  <si>
    <t xml:space="preserve">Vi hittar inget avseende tidrapporter och referenser. Ska vi utgå från verksamheternas tidigare referensnummer? T.ex. det referensnummer en enhet i Region Uppsala har i dagsläget? 
Vart hittar vi mer information avseende tidrapporter och tillhörande krav? </t>
  </si>
  <si>
    <t>Det är upp till varje regions att informera om vad som gäller avseende tidrapporter och referenser.</t>
  </si>
  <si>
    <t>Ni sa under utbildningsmötet för Leverantörer idag att kontinuiteten nollställs efter 18 månader. Innebära detta:
1. Att erfarenhet (kontinuitet) från den aktuella avdelningen tillägnad senare än 18 månader sedan inte får tillgodoräknas (dvs, att för att kunna hävda kontinuitet vid avropssvar ska erfarenheten vara tillägnad under de senaste 18 månaderna) och att SSK/DR alltså aldrig kan ha mer än 18 månaders kontinuitet vid avropssvar, eller
Annan tillämpning?
2. Jag skulle också vilja ha lite mer information gällande avvikelser och eskaleringstrappen. Kommer avvikelser att tillämpas nationellt, regionalt, eller både och, beroende på vilken typ av avvikelse som inträffat?
3. Vår uppfattning är att Nationella avvikelser (ex en Leverantör har brutit mot avtalet och inte avsatt tjänstepension för sina anställda) inträffar avvikelsen nationellet och kan leda till att Leverantörer sätts i karens i samtliga regioner (beroende på var man är på eskaleringstrappan) men om man bryter mot avtalet regionalt (ex leverantör kontaktar avdelning för att undersöka behov) så får man en regional avvikelse och sätts i karantän i den regionen där man begått avvikelsen?</t>
  </si>
  <si>
    <r>
      <rPr>
        <sz val="11"/>
        <color rgb="FF000000"/>
        <rFont val="Calibri"/>
      </rPr>
      <t xml:space="preserve">1. Se t.ex. svar fråga 270 i TendSign: "Utvärderingskriteriet kontinuitet är utformat så att det endast kan användas under en begränsad tidsperiod, i syfte att säkerställa effektiv konkurrens."
</t>
    </r>
    <r>
      <rPr>
        <b/>
        <sz val="11"/>
        <color rgb="FF000000"/>
        <rFont val="Calibri"/>
      </rPr>
      <t xml:space="preserve">Det finns flertal liknande frågor i tendsign du kan söka på.
</t>
    </r>
    <r>
      <rPr>
        <sz val="11"/>
        <color rgb="FF000000"/>
        <rFont val="Calibri"/>
      </rPr>
      <t xml:space="preserve">
2. Räknas per region men se avtalet 24.3 upprepande avtalsbrott mot flera regioner.
3. Ja det stämmer.</t>
    </r>
  </si>
  <si>
    <t>1. Är det korrekt uppfattat att respektive konsults kontinuitet under de 12 senaste månaderna kan tillgodoräknas vid avtalsstart, ovidkommande om konsulten har arbetat på avdelningen mer eller mindre än 18 månader?
2. När börjar de 18 månaderna att räknas? Är det korrekt uppfattat att kontinuitet baseras på de senaste 12 månaderna, och så snart en konsult är bokad på ett uppdrag, så börjar ”klockan” att ticka på de 18 månaderna, och 18 månader efter första bokningstillfället på avrop från det Nationella avtalet, så nollställs kontinuiteten? Om NEJ, bnär börjar de 18 månaderna att räknas?
3. Hur ska gränsen om 18 månader för tillgodoräknande av kontinuitet tillämpas vid avbrott. Om SSK bokas på avdelning X för perioden  2024-02-01 och arbetar på avdelningen 3 månader (480 timmar) och har tidigare erfarenhet de senaste 12 månaderna om 600 timmar, och sedan arbetar på annan avdelning Y 2024-05-01 till 24-10-31 (6 månader).  Och sedan presenteras SSK för arbete på avdelning X igen med 600+480 timmars kontinuitet. Det har då gått från 8 månader, är det då enbart 10 månader till som vi har rätt att tillgodoräkna oss konsultens Kontinuitet?
4. Gällande de fall där SSK hoppar mellan Leverantörer. Jag upplever svar något otydliga kring detta och önskar ett förtydligande. Är gränsen om 18 månader där konsultens erfarenhet kan tillgodoräknas, knuten till Konsulten eller till Leverantören?  DVS, om konsult har 1600 timmar kontinuitet de senaste 12 månaderna, men har tillgodoräknat sig denna under en period som överstiger 18 månader, kan konsulten byta bolag, och på detta sätt presenteras med 1600 timmars kontinuitet?
Svarsalternativ 1: Ja, konsulten kan byta bolag och på detta sätt nyttja sin kontinuitet ovidkommande om konsulten har passerat nyttjandeperioden om 18 månader.
Svarsalaternativ 2: Nej, konsulten kan inte byta bolag för att utnyttja sin kontinuitet trots att den har passerat nyttjandeperioden om 18 månader.</t>
  </si>
  <si>
    <t xml:space="preserve">Samtliga frågor anses vara besvarade, se tidigare frågor och svar.
</t>
  </si>
  <si>
    <t>1. I dagens genomgång så angavs det att regioner inte får avropa innan avtalsstart. Vi utgår ifrån att man menar att regionerna inte får avropa på det nya avtalet innan avtalsstart, men att de får avropa på sina nuvarande avtal innan avtalsstart. Kan ni bekräfta?</t>
  </si>
  <si>
    <t>Behöver HLR göras på plats eller går det bra att göra på distans/digitalt?</t>
  </si>
  <si>
    <t>Ska följa Svenska HLR rådets riktlinjer www.hlr.nu och genomföras praktiskt.</t>
  </si>
  <si>
    <t>HLR som utförts i andra EU-länder, är de ok?</t>
  </si>
  <si>
    <t xml:space="preserve">Nej, ska följa Svenska HLR rådets riktlinjer www.hlr.nu </t>
  </si>
  <si>
    <t xml:space="preserve">När vi är i kontakt med chefer på avdelningar för att ta de senaste referenserna (vilket är krav i er avropsbilaga/avtal) så får vi ofta responsen att de inte har tid. Hur är tanken att vi ska uppfylla kraven om vi ej kan ta referenserna? </t>
  </si>
  <si>
    <t>Hur leverantör löser referenstagningen är inget som avtalsförvaltningen kan svara på.</t>
  </si>
  <si>
    <t xml:space="preserve">Vad händer om två leverantörer presenterar samma konsult? Vems fel är det då? </t>
  </si>
  <si>
    <t>Detta ska inte kunna hända, konsult kommer då förkastas för uppdraget. Ska finnas en skrivlig överenkommelse mellan konsult och leverantör inför presentation. Se beskrivning av avropsförfarande punkt 2.1</t>
  </si>
  <si>
    <t xml:space="preserve">Hur anpassas introduktion då vissa enheter är mer komplicerade, tex. IVA. Hur hanteras intro då? Nu anges maximalt 16 timmar men av erfarenhet vet vi att vissa apparater/komplicerade verksamheter kan kräva mer än 16 timmars introduktion. </t>
  </si>
  <si>
    <t>I avropet ställs det vilka kvalifikationer man ska ha för att genomföra ett uppdrag. Om introduktionen överstiger den maximala tiden utgör det enb felaktig leverans enligt punkten fel i avtalet.</t>
  </si>
  <si>
    <t>Gällande eskaleringsprocessen: Räknas samtliga avvikelser ihop för samtliga regioner eller för respektive region? Kommer regionerna synka mellan varandra och räknas en avvikelse bara för enbart en region eller räknas de ihop?</t>
  </si>
  <si>
    <t>Räknas per region men se avtalet 24.3 upprepande avtalsbrott mot flera regioner.</t>
  </si>
  <si>
    <t>Gällande marknadsföring: Utskick till konsulter i ens egna nätverk – är det OK att nämna specifika verksamheter?</t>
  </si>
  <si>
    <t>Nej inte utan skriftligt medgivande från regionen.</t>
  </si>
  <si>
    <t xml:space="preserve">Krav på belastningsregister senaste 6 månaderna (Belastningsregister=arbete i regionsvård. Misstankeregister =arbete i kommunal vård. Får ej presenteras om misstänkt,dömd eller åtalad för sexbrott, våldsbrott,narkotikabrott): 
Tydliggörande vilka regler som gäller för typ av BR (när ska vi inhämta misstankeregister, när ska vi inhämta vanligt belastningsregister) eller kommer det skilja sig i varje avrop?
</t>
  </si>
  <si>
    <t xml:space="preserve">Leverantör ska begära utdrag ur Belastnings- och Misstankeregistret
avseende samtliga konsulter som ska presenteras för verksamheter med
psykiatrisk vård, vård av barn och ungdom, vård av utvecklingsstörda samt tvångsvård av missbrukare inom samtliga enheter där patientnära kontakter förekommer. Vi följer förordningar från Sveriges riksdag. 
Vi kommer komplettera avropsförfrågan så att det blir tydligt när det ska begäras in. </t>
  </si>
  <si>
    <t xml:space="preserve">1. Då utgår vi från detta belastningsregister För arbete med på HVB-hem (familjehem) (442.7)  som är det enda som tillhandahåller utdrag ur både misstanke-och belastningsregister i de fall ni nämner.
Det som kvarstår otydligt är vilket typ av belastningsregister som omfattas i övriga fall (där konsult inte är aktuell för arbete inom psykiatrisk vård, vård av barn och ungdom, vård av utvecklingsstörda samt tvångsvård av missbrukare). 
Gäller då det generella belastningsregistret, dvs För att kontrollera dina uppgifter i belastningsregistret (442.3)? Eller krävs inte belastningsregister för samtliga konsulter som jobbar på avtalet, utan enbart de som arbetar inom områdena i stycke 2 ovan?
Det är oerhört svårt att uppfylla kravet om ni i varje avrop ska ange typ av BR med tanke på det handläggningstid som Polisen har på belastningsregister så förtydligande behövs från regionerna på generella riktlinjer.
</t>
  </si>
  <si>
    <t>1. Kravet kvarstår enligt kravspecifikationen, se punkt 2.1 Rekrytering av konsult
"Kontroll gentemot misstanke- och belastningsregistret, sex månader före konsult presenteras för Beställare. Konsult som är misstänkt, dömd eller åtalad för sexbrott, våldsbrott eller narkotikabrott får inte presenteras"</t>
  </si>
  <si>
    <t>Krav på 2 st chefsreferenser (där konsult jobbat senaste 12 månaderna/på konsultens 2 senaste uppdrag):
Nu framgår 3 olika krav i avtal m. bilagor (1. 2 st chefsreferenser där konsult jobbat senaste 12 månaderna 2. 2 st chefsreferenser på konsults senaste 2 uppdrag 3. 2 st chefsreferenser varav respektive referens ska i den mån det är möjligt vara chef där konsult arbetat senaste 4 åren). Vi utgår ju från nr 1 ovan i nuläget, som är det som framgår i avropsbilaga. 
Gäller nr 1 eller 2 ovan? Om konsult haft flera arbetsplatser senaste året så skiljer sig ju krav 1 och 2. Förtydligande kring vad som betraktas som chef, har man bara haft 1 chef senaste året, vad finns för undantag till det?</t>
  </si>
  <si>
    <t>När leverantör anställer konsult ska referenser tas från 2 chefer de senaste 4 åren. Inför en presentation i ett avrop ska de 2 senaste (uppdragen) referenserna under den senaste 12 månadersperioden bifogas presentationen.  Person i arbetsledande ställning kan fungera i detta fall om det bara finns 1 chef.</t>
  </si>
  <si>
    <t>Krav på HLR (Relevant utbildning senaste 12 månaderna enligt HLR-rådets rekommendationer, i avrop datum för utbildning): 
Kan vi utgå från att det är S-HLR vuxen som det gäller utom för arbete inom anestesi/IVA, HIA/kardiologi,akutsjukvård,ambulanssjukvård (då gäller A-HLR vuxen)?
Vid undantagsfall, är det till ok att vi bokat in en utbildning så det sker innan uppdragsstart? 
Kan vi utgå från att det är S-HLR vuxen som det gäller utom för arbete inom anestesi/IVA, HIA/kardiologi,akutsjukvård,ambulanssjukvård (då gäller A-HLR vuxen)?</t>
  </si>
  <si>
    <r>
      <rPr>
        <sz val="11"/>
        <color rgb="FF000000"/>
        <rFont val="Calibri"/>
      </rPr>
      <t xml:space="preserve">A-HLR är en påbyggnadsutbildning från S-HLR. För arbete där konsult ska arbeta självständigt krävs A-HLR vuxen eller A-HLR barn. </t>
    </r>
    <r>
      <rPr>
        <strike/>
        <sz val="11"/>
        <color rgb="FF000000"/>
        <rFont val="Calibri"/>
      </rPr>
      <t>Nej det är inte ok att utbildningen är inbokad och inte genomförd innan prestentationen.</t>
    </r>
    <r>
      <rPr>
        <sz val="11"/>
        <color rgb="FF000000"/>
        <rFont val="Calibri"/>
      </rPr>
      <t xml:space="preserve"> Utbildningen ska vara genomförd senast 12 månader före uppdragsstart. Om utbildningen inte är genomför vid tidpunkten för avropssvaret, bör leverantören fylla i datum för planerad/bokad utbildning i avsett fält i avropssvaret.</t>
    </r>
  </si>
  <si>
    <t>Vi tycker att svaret är otydligt ”För arbete där konsult ska arbeta självständigt krävs A-HLR vuxen eller A-HLR barn.” Det är oerhört svårt för oss att boka in rätt typ av utbildning innan presentation om vi inte kan få förtydligande på vilka typer av områden som berörs av vilken typ av HLR. Önskar fortsatt förtydligande kring inom vilka områden som A-HLR (vuxen vs barn) resp. S-HLR (vuxen vs barn) krävs, enligt vår tidigare fråga ”Kan vi utgå från att det är S-HLR vuxen som det gäller utom för arbete inom anestesi/IVA, HIA/kardiologi,akutsjukvård,ambulanssjukvård (då gäller A-HLR vuxen)? Inom vilka verksamhetsområden/yrkeskategorier gäller S-HLR/A-HLR barn?</t>
  </si>
  <si>
    <t>Behovet för respektive avrop styr vilken HLR-utbildning konsult ska ha genomförts. 
Till exmepel, om avropande enhet avser barnkirugiska då ska konsult erhålla utbildning för S-HLR barn. Om konsult ska arbeta med såväl vuxna som barn ska konsult erhålla både S-HLR barn och S-HLR vuxen. 
Vi kommer se över avropsmallen för tydliggöra vad som krävs gällande HLR för specifika avropet.
A-HLR står för avancerad hjärt och lungräddning och riktar sig till sjuksköterskor och läkare inom akutsjukvården så som anestesi, intensivvård, kardiologi, akutmottagningen eller ambulanssjukvården. S-HLR står för Sjukhus hjärt och lungräddning och riktar sig till all övrig sjukvårdspersonal som arbetar inom vården.</t>
  </si>
  <si>
    <t>Krav på hälsodeklaration/smittskydd och hygien (Kan skilja sig mellan avrop om krav eller ej, om krav på nedan så kryssar beställaren i detta i avropet: Vaccinerad/immun mot Covid19, Hepatit B, Röda hund, Mässling samt ev. övriga hälsokrav som anges i avrop):
Väldigt stor utmaning i hur vi sätter upp våra flöden internt för att säkerställa hälsodeklarations-kravet om vi inte kan få ett förtydligande kring: inom XX områden brukar vaccin XX generellt krävas</t>
  </si>
  <si>
    <t xml:space="preserve">Regionerna följer folkhälsomyndighetens rekommendationer och respektive regions smittskyddsenhet. </t>
  </si>
  <si>
    <t xml:space="preserve">Region X: I nuvarande avtal står de för boende. I det nya verkar detta ej vara med. Hur är tanken att vi ska kunna bemanna på sommaren, då boenden kan kosta uppemot 30 000 kr per vecka? Det går inte ihop. Kommer de fortsatt kunna stå för boendet inom ramen för avtalet? </t>
  </si>
  <si>
    <t>Leverantören är kostnadsansvarig för konsultens eventuella behov av boende. Ingen region har någon skyldighet att erbjuda boende till rabatterat pris eller som en fri nyttighet. Se avtalstext 18.3 Kostnad för Boende</t>
  </si>
  <si>
    <t>Ni sa att vi leverantörer inte ska kontakta respektive region utan vänta på att varje region kontaktar oss. Hur kommer processen för respektive regions anslutning till det gemensamma avtalet se ut? I samband med avtalsingåendet är det värdefullt för oss leverantörer att:
a. säkerställa kontaktuppgifter för kommande avrop
b. säkerställa kontaktuppgifter till regionens avtalsansvariga
c. säkerställa kontaktuppgifter till regionens behöriga beställare</t>
  </si>
  <si>
    <t>Varje region kommer kontakta respektive leverantör inför avtalsstart med uppgifterna som ni efterfrågar.</t>
  </si>
  <si>
    <t>Varför skriver vi inga kontaktbilagor till respektive region som vi brukar i samband med avtalsingående?</t>
  </si>
  <si>
    <t>När ni besvarar frågor som kommer till er funktionsbrevlåda, planerar ni att informera oss leverantörer om det är betydande svar, eller förväntas vi bevaka vad som publiceras där?</t>
  </si>
  <si>
    <t>Varje frågeställare får ett unikt svar på sin frågeställning. I sammanställningen på hemsidan kommer ni kunna ta del av andra frågor och svar.</t>
  </si>
  <si>
    <t>Mallar</t>
  </si>
  <si>
    <t>Angående punkt 7.4 i avtalet. Kommer ni förse oss leverantörer med en mall för inrapportering av statistiken eller förväntas vi ordna det själva? För att underlätta statikleverans och samla på oss rätt data önskar vi ett förtydligande kring vad exakt statistiken ska/bör innehålla.</t>
  </si>
  <si>
    <t>Vi kommer inom kort förse er leverantörer med en statistik mall.</t>
  </si>
  <si>
    <t>Hur säkerställer ni/respektive region att vi kan göra uppföljningar gentemot ansvarig chef för konsulten?</t>
  </si>
  <si>
    <t>Vi förstår inte din fråga, vidareutveckla gärna.</t>
  </si>
  <si>
    <t>När konsulterna är ute på uppdrag vill vi som deras arbetsgivare följa upp konsultens arbete med dess arbetsledare/chef på plats hos kundföretaget. Kommer ni som övergripande avtalsförvaltare trycka på regionerna att i större utsträckning tillåta den typen av uppföljningar? Frågan uppstår eftersom kraven på bland annat referenser kräver att vi får kontakt med konsultens senast chef.</t>
  </si>
  <si>
    <t>Vi kan uppmana regionerna att vara behjälpliga</t>
  </si>
  <si>
    <t>Hur ska blanketten, “Svar på avrop” praktiskt användas i exempelvis Medlo?</t>
  </si>
  <si>
    <t xml:space="preserve">Varje region som använder Medlo får svara på denna fråga specifikt. </t>
  </si>
  <si>
    <t>Tilldelning</t>
  </si>
  <si>
    <t>Hur lång tid behöver vi hålla vår konsult tillgänglig efter sista avropsdag</t>
  </si>
  <si>
    <t>Meddelande om tilldelning skickas snarast efter sista svarsdatum. Hur snabbt meddelande om tilldelning skickas beror på flera faktorer, t ex uppdragets komplexitet, omfattning och starttid, antal presenterade konsulter samt tillgänglighet hos chefer på avropande enhet/avdelning.</t>
  </si>
  <si>
    <t>Kan en leverantör som presenterar en konsult tillgodogöra sig konsultens timmar tjänstgjorda för ett annat bemanningsföretag, gällande kriteriet kontinuitet?</t>
  </si>
  <si>
    <t xml:space="preserve">Ja, kontinutet är bunden till konsulten, inte leverantören. </t>
  </si>
  <si>
    <t>Angående ”Hantering av leverantörsrelaterade avvikelser” och svaret på fråga 330. Gäller påståendet ”Om inga ytterligare avvikelser sker under 6 månader, är leverantören åter på steg 0 vilket är den gemensamma målsättningen” oavsett var i ”Eskaleringsnivå” leverantören befinner sig? Det vill säga, även i de lägre stegen?</t>
  </si>
  <si>
    <t xml:space="preserve">Nej, under de lägre stegen 1-5 nollställs inte leverantören. Vid steg 6 ska handlingsplan upprättas och godkännas, om handlingsplan godkänns och inga ytterligare avvikelser sker under 6 månader nollställs leverantören. </t>
  </si>
  <si>
    <t>Angående ”Hantering av leverantörsrelaterade avvikelser”. Först i 4:e steget ska övergripande avtalsförvaltare informeras, innebär det att eskaleringstrappan är per region/avtalspart? Kan man exempelvis har 2 avvikelser i 4 olika regioner samtidigt?</t>
  </si>
  <si>
    <t>Ja, räknas per region men se avtalet 24.3 upprepande avtalsbrott mot flera regioner.</t>
  </si>
  <si>
    <t>Ang. punkt 8 i avtalet och de 3 punkterna i tredje stycket. Vi tolkar avtalet som att det anses som en avvikelse (och därmed eskaleringstrappa) om man som leverantör bryter mot någon av punkterna. Konsultens vila och skattepliktiga förmåner förstår vi, men ge gärna ett exempel på vad ni tänker kring första punkten ”Beställare anser att en viktig del i arbetsgivaransvaret är att kunskap erhålls om huruvida erbjuden konsult har anställning i någon form hos annan arbetsgivare. Om så är fallet bör leverantören förvissa sig om att denne arbetsgivare har godkänt bisyssla”?</t>
  </si>
  <si>
    <t>Ett exempel är en läkare som har sin huvudsakliga anställning i en region och arbetar extra som konsult via ett bemanningsföretag. Läkaren i detta fall behöver ha en godkänd bisyssla från sin huvudarbetsgivare.</t>
  </si>
  <si>
    <t>Angående befintliga överenskommelser, från tidigare ramavtal med regionerna, vi förutsätter att dessa är giltiga och att avsikten inte är att avboka dessa?</t>
  </si>
  <si>
    <t>Ingånga avtal gäller.</t>
  </si>
  <si>
    <t xml:space="preserve">Undrar om konsulter som jobbar inom röntgen (radiologer och röntgensjuksköterskor) behöver gå HLR för både barn och vuxen?
</t>
  </si>
  <si>
    <t>Arbetar konsulterna med barn och vuxna behöver de ha båda delarna, S-HLR vuxen och S-HLR barn.</t>
  </si>
  <si>
    <t>Det står att ”avtalsnummer” och ”behörig beställare” ska vara med på fakturan.
Vänligen precisera exakt vad ni menar?
Är det ramavtalsnumret eller är individuella nummer för varje avrop?
Behörig beställare, är det namn på chefen som beställer?</t>
  </si>
  <si>
    <t>Avtalsnumret som är på detta avtal ska stå med samt vem som är behörig beställare. Behörig beställare är utsedda namngivna personer eller en specifik enhet/avdelning eller en viss kompetens hos regionen som har behörighet att avropa från avtalet.</t>
  </si>
  <si>
    <t>Kommer den statistik som begärs in kvartalsvis rapporteras per sjukvårdsregion?</t>
  </si>
  <si>
    <t>Nej på samtlig leverans på avtalet.</t>
  </si>
  <si>
    <t>Vilka priser gäller när ett pågående uppdrag som bokats in på gamla (nuvarande) ramavtalet övergår till nationella avtalet.
I regel är det ju priset uppdraget bokats in på som gäller hela uppdragsperioden, även om avtalet går ut och ett nytt avtal från samma kund träder i kraft.
Kan vi få bekräftat att detta gäller för samtliga regioner? Regionerna Sörmland och Västmanland är de enda som bekräftat detta.</t>
  </si>
  <si>
    <t>Priset gäller för det ramavtal som avropet gjordes ifrån.</t>
  </si>
  <si>
    <t>Är det inte rimligt att samtliga regioner får en prisjustering vid inträde i avtalet. De nuvarande priserna är satta december 2022.
Det är mer än rimligt att någon form av prisjustering borde ske. Förslagsvis en ökning på 4,2% enligt senaste VPI, som gäller när respektive region ansluter sig till avtalet</t>
  </si>
  <si>
    <t>Gällande 14 dagars fakturering. Detta är ovanligt kort frist. I det fall faktureringen blir några dagar försenat, vad blir konsekvensen av det?
I avtalet framgår det att det är 2000 kr i vite vid felaktig fakturering. Är det korrekt uppfattat att en försenad faktura resulterar i ett vite på 2000 kr samt en avvikelse enligt eskaleringsprocessen?</t>
  </si>
  <si>
    <t>Inkommer fakturan för senast är det ett fel enligt 20.2 i avtalet. Det är ingen avvikelse enligt eskaleringsprocessen.</t>
  </si>
  <si>
    <t>Gällande tidrapporter - Vilka kunder kräver att vi ska bifoga med en signerad tidrapport tillsammans med fakturan?</t>
  </si>
  <si>
    <t>Respektive region kommer informera vad som gäller för sin region inför avtalsstart.</t>
  </si>
  <si>
    <t>Gällande prislistan undrar jag hur vi ska tolka nedan som är ett utdrag från bifogad prislista?
Fredag-måndag 19:00-22:00, samt helgdag* 89 kr
Fredag-måndag 22:00-06:00, samt helgdag* 102 kr
 Tiderna överlappar nämligen. Så vi undrar om det snarare ska läsas som?
Fredag 19:00-22:00, samt helgdag* 89 kr
Fredag 22:00 - måndag 06:00, samt helgdag* 102 kr
I annat fall är det två priser som gäller under samma tider. Tex. lör och sön 19-22 gäller båda priserna enligt nuvarande skrivelse?</t>
  </si>
  <si>
    <t xml:space="preserve">I er frågeställning har ni inte använt det senaste underlaget, vänligen se uppdaterad prisbilaga </t>
  </si>
  <si>
    <t xml:space="preserve">Pristillägg: Hur fungerar pristillägget för en allmänläkare i Primärvården? Exempel: Om läkaren arbetar hela veckor måndag till fredag och lördagen är en helgdag – Får läkaren då tillägg för ”dag före helgdag” på fredagen? (Faktor 1,5 kl 07-13 och faktor 2 resten av dagen)?  </t>
  </si>
  <si>
    <r>
      <rPr>
        <strike/>
        <sz val="11"/>
        <color rgb="FF000000"/>
        <rFont val="Calibri"/>
        <scheme val="minor"/>
      </rPr>
      <t>Nej</t>
    </r>
    <r>
      <rPr>
        <sz val="11"/>
        <color rgb="FF000000"/>
        <rFont val="Calibri"/>
        <scheme val="minor"/>
      </rPr>
      <t xml:space="preserve"> Ja, om lördagen i fråga är en helgdag eller storhelg enligt definition i Bilaga Ersättning.</t>
    </r>
  </si>
  <si>
    <t>Pingstdagen finns inte med i listan över helgdagar – det är avsiktligt och inget misstag?</t>
  </si>
  <si>
    <t>Det är avsikligt och inget misstag</t>
  </si>
  <si>
    <t>Beredskap: Är det 30 minuters eller 2 timmars-beredskap ni avser? Dvs. Beredskap A eller B?</t>
  </si>
  <si>
    <t xml:space="preserve">Vi har inte beredskap A eller B i det nationella avtalet. </t>
  </si>
  <si>
    <t>Av era faktureringsvillkor framgår följande:
 Fakturering sker per manad i efterskott, senast 14 kalenderdagar efter månadsslut. Beställaren utbetalar ersättning senast inom 30 kalenderdagar efter fakturans mottagande. Beställaren ska erhålla slutfaktura senast en manad efter det att konsult tjänsten slutförts. Inga samlingsfakturor accepteras. Fakturan ska vara utställd i SEK.
  Hur funkar det om konsulten arbetar exempelvis mellan 2024-01-16 till 2024-01-25? Innebär det att vi i sådant fall måste fakturera senast 2024-02-14?
 Hur ser det ut om konsulten arbetar 2024-01-16 till 2024-02-10? Måste vi i sådant fall fakturera senast 2024-03-14?</t>
  </si>
  <si>
    <t>Fråga 1; fakturera senast 2024-02-14. Fråga 2; fakturera senast 2024-02-14 för perioden 2024-01-16 till 2024-01-31,  fakturera senast 2024-03-14 för perioden 2024-02-01 till 2024-02-10.</t>
  </si>
  <si>
    <t xml:space="preserve">Jag kan inte se att det finns specificerat något pris på sjuksköterskor, helg dagtid 06-19.
Det är utskrivet fre-sön samt helgdag 19-22, samt fre-mån samt helgdag 22-06. Hittar inget pris därimellan.
Skulle ni kunna dubbelkolla och återkomma om detta? </t>
  </si>
  <si>
    <t xml:space="preserve">Vi kommer att publicera en uppdaterad bilaga ersättning. </t>
  </si>
  <si>
    <t xml:space="preserve">
Gällande punkt 19, fakturering: Kan vi fakturera hela veckor månadsvis istället för exakta datum. Dvs vecka 1-4 exempelvis som en period, istället för 1 jan till 31 januari?
 Om nej, hur gör vi i situationen då en läkare exempelvis jobbar bakjour får ett samtal kl. 23:59 den 31:a, ska då 1 min faktureras den 31:a och 29 min den 1:a?
Gällande punkt 19, fakturering: Kan vi fakturera hela veckor månadsvis istället för exakta datum. Dvs vecka 1-4 exempelvis som en period, istället för 1 jan till 31 januari?
 Om nej, hur gör vi i situationen då en läkare exempelvis jobbar bakjour får ett samtal kl. 23:59 den 31:a, ska då 1 min faktureras den 31:a och 29 min den 1:a?</t>
  </si>
  <si>
    <t>Nej ni kan inte fakturera hela veckor utan det är styrt på datum. I det fall som ni beskriver att man som bakjour får ett samtal 31/1 kl 23:59 som varar 30 min kan man fakturera detta senast 14/2.</t>
  </si>
  <si>
    <t>I punkt 11 Underleverantörer står det att en underleverantör skall uppfylla alla villkor. Innebär detta att en potentiell underleverantör i den nya nationella upphandlingen måste uppfylla kraven i 7.3 Krav på leverans under avtalsperioden? Behöver vi som leverentör säkertälla att de underleverentörer uppfyller kraven enligt 17 Leverantörens kvalitetssäkringsarbete?</t>
  </si>
  <si>
    <t>Ja, som leverantör har ni fullt ansvar och ska säkerställa att underleverantör uppfyller ställda krav.</t>
  </si>
  <si>
    <t xml:space="preserve">I avtalets punkt 20 framgår att vi ska fakturera senast 14 kalenderdagar efter månadsslut. Vad gör vi om ej fått in alla tidrapporter till dess och det beror på orsaker utanför vår kontroll, ska vi vänta in de tidrapporterna och fakturera sent eller fakturera de vi fått in dittills? Vad gör vi i så fall med de som är sena, fakturera dem i efterhand? </t>
  </si>
  <si>
    <t>Om omständigheterna är orsakade av beställaren kommer ni inte bli ålagada viten och ni ska vänta med fakturering till dess att ni fått in tidrapporterna.</t>
  </si>
  <si>
    <t>Avtalsvillkor 8.3 Krav på leverans under avtalsperioden
När kommer första avstämning om leverans göras med tanke på att regionerna ansluter vid olika tidpunkter till avtalet och avrop kommer ske succesivt under kommande år?</t>
  </si>
  <si>
    <t>Första helgfria fredagen i maj för 1:a kvartalet.</t>
  </si>
  <si>
    <t>Vad baserar ni kraven på för första kvartalet? Följdfrågan är kopplad till att alla regioner vid detta tillfälle inte ingått avtal, samt att avrop/behov för första kvartalet i många fall för de regioner som kommer ha ingått avtal redan är täckta på nuvarande/befintliga regionbundna avtal.</t>
  </si>
  <si>
    <t>Se undertecknat avtal</t>
  </si>
  <si>
    <t>Avtalsvillkor 21.4 Utebliven leverans
Det står att leverantör har 40 timmar (1 vecka) på sig att hitta en ersättare till uppdraget. Gäller detta både under pågående uppdrag och inför kommande uppdrag, oavsett hur snart i tiden kommande uppdrag startar?</t>
  </si>
  <si>
    <t xml:space="preserve">Ja, det gäller oavsett hur snart i tiden kommande uppdrag startar. </t>
  </si>
  <si>
    <t>Utvärdering</t>
  </si>
  <si>
    <t>Kravspecifikation 2.2.2 – 2.2.5
Föreligger det presentationsförhinder och/eller vite om läkaren/sjuksköterskan inte har 2 års klinisk erfarenhet?
Om det inte föreligger presentationshinder, vilket pris kommer gälla om en läkare/sjuksköterska understigen 2 års klinisk erfarenhet? Ex. Läkaren/sjuksköterskan har arbetat i 23 månader efter erhållet specialistbevis alt. 23 månader efter erhållen legitimation.</t>
  </si>
  <si>
    <t>Ja, presentationen kommer förkastas då man inte uppfyller kraven.</t>
  </si>
  <si>
    <t>Kravspecifikation 2.3 HLR-utbildning
Kommer ni godkänna webbaserad HLR-utbildning i de fall detta är tillämpligt?</t>
  </si>
  <si>
    <t>Nej, ska följa Svenska HLR rådets riktlinjer www.hlr.nu och genomföras praktiskt.</t>
  </si>
  <si>
    <t>Bilaga ersättning &amp; sjuksköterskor
Vad är skillnaden mellan jour och beredskap under ej arbetad tid? Är det om man utgår från sjukhuset (jour) eller hemmet (beredskap)?</t>
  </si>
  <si>
    <t>Ja, det stämmer.</t>
  </si>
  <si>
    <t>Bilaga Beskrivning av avropsförfarande
Avrop som avser flera linjer/pass per dag kan inte täckas 100% av en ensam konsult. Hur poängsätts konsulter som presenteras på dessa typer av avrop? Ex. sköterskan kan arbeta 5 pass av 5 möjliga/vecka men beställningen avser flera linjer och därmed flera likadana pass varje dag.
Idag beskrivs vissa avrop i % och inget schema/inga schemarader finns, hur poängbedöms dessa presentationer?</t>
  </si>
  <si>
    <t xml:space="preserve">Hur det sker idag är respetive regions ansvar, i det nationella avtalet ska alltid schema bifogas i avropsförfrågan. </t>
  </si>
  <si>
    <t xml:space="preserve">Har jag uppfattat det korrekt att detta innebär detta att det aldrig kommer avropas mer än en linje per avrop i nationella avtalet?
</t>
  </si>
  <si>
    <t>Nej det stämmer inte</t>
  </si>
  <si>
    <t>Bilaga Beskrivning av avropsförfarande 1.1.2 Kontinuitet på avropande enhet/avdelning
”En konsult kan tillgodogöra sig kontinuitet på avropande enhet/avdelning under maximalt arton (18) månader, därefter kommer leverantörens konsult att poängsättas med noll (0) poäng.”
Under uppstartsmötet nämndes att ”kontinuiteten är knuten till leverantören i 18 månader sedan nollas den”, vi vill gärna att ni utvecklar/förklarar vad detta innebär. Ge exempel på hur detta kommer tillämpas.</t>
  </si>
  <si>
    <t>Kriteriet är kopplat till konsultens erfarenhet och ej till leverantörens erfarenhet. Leverantörerna har under avtalsperioden samma möjlighet att rekrytera konsulter med erfarenhet från specifika enheter/avdelningar.</t>
  </si>
  <si>
    <t xml:space="preserve">Uppstartsmöte 18/12 -23
Det nämndes under mötet ”vi kommer vara väldigt transparanta i tilldelningskriterier”. Vad innebär väldigt transparanta? Kan vi förutsätta att det innebär att alla som presenterat en konsult kommer få ta del av utvärderingarna för samtliga presenterade kandidater vid tilldelning, givetvis avidentifierade? </t>
  </si>
  <si>
    <t xml:space="preserve">Behörig beställare ska skriftligen meddela de avtalsleverantörer som deltagit i avropsförfarandet om beslut om tilldelning. </t>
  </si>
  <si>
    <t>I bilagan Hantering av leverantörsrelaterade avvikelser (bifogas) sida 2, steg 4, står det i den undre rutan ”Inga avvikelser inom 6 månader” och sedan en pil som indikerar att man då återgår till steg 0 / normalläge.
1. Det jag undrar är om en leverantör erhåller en avvikelse och då befinner sig på steg 1 – första avvikelsen. Återgår man även här till steg 0 – normalläge om inga ytterligare avvikelser inkommer inom 6 månader? 
2. Eller befinner man sig i oändlighet på steg 1 – första avvikelsen fram till dess att avtalet endera löper ut, eller till dess leverantören erhåller en ny avvikelse?</t>
  </si>
  <si>
    <t xml:space="preserve">1. Nej
2. Ja
</t>
  </si>
  <si>
    <t>Regionerna har olika tider då dem kliver in i det nya SKR avtalet. Vad är det som styr när man ska följa dem nya faktureringsvillkoren?
Är det alla uppdrag som bokas efter tidpunkten då regionen klivit in i avtalet? Eller är det alla pass som utförts efter tidpunkten då regionen klivit in i avtalet?
Exempel: Norrbotten kliver in 2023-04-01, ska vi följa dem nya faktureringsvillkoren för allt vi bokar efter 2023-04-01? Eller ska vi följa det för alla pass läkarna och sjuksköterskorna utfört efter 2023-04-01?</t>
  </si>
  <si>
    <t xml:space="preserve">Det styrs av vilket ramavtal uppdraget avropades på. När regionen går in i det nationella avtalet gäller dess krav. </t>
  </si>
  <si>
    <t>Enligt faktureringsvillkoren ska både Behörig beställare och Beställarens ID-nr (fakturareferens) finnas på fakturan, enligt tidigare erfarenhet så har många regioner endast krav på ett referensnummer. Hur hanterar vi det då?
Norrbotten som exempel igen: Dem kräver i dagsläget endast ett referensnummer, om dem inte kräver mer på sina fakturor, ska vi lyssna på dem? Eller ska vi följa avtalet? och försöka hitta en behörig beställare också.</t>
  </si>
  <si>
    <t>De uppgifter som finns med under punkt 19 Fakturerings- och betalningsvillkor</t>
  </si>
  <si>
    <t>under "1.1.2 Kontinuitet på avropande enhet/avdelning" framgår att leverantören ska styrka konsultens kontinuitet med tidrapport, alternativt "motsvarande dokumentation". Kan sådan motsvarande dokumentation sägas vara en tidigare uppdragsbekräftelse (där tidsomfattning framgår)?</t>
  </si>
  <si>
    <t xml:space="preserve">Ja, ert exempel är godtagbar dokumentation. </t>
  </si>
  <si>
    <t>Under "2.2 Avropssvarets innehåll" framgår att "kontroll mot misstanke- och belastningsregistret ska alltid göras." I förordning (1999:1135) om misstankeregister framgår dock under 8 §, punkt 2, att rätten att begära ut sådana uppgifter är begränsat och för leverantör så är det särskilt begränsat till: "en enskild sammanslutning eller person som beslutar om anställning av personal inom psykiatrisk sjukvård, vård av utvecklingsstörda eller vård av barn och ungdom, i fråga om den som den enskilde avser att anställa eller anlita som uppdragstagare." (Vår fetstil.) Vänligen utveckla hur vi som leverantör ska kunna genomföra kontrollen i samtliga fall, och inte enbart i de fall där vi har rätt att göra det, i strid mot vad som stadgas i gällande förordning?</t>
  </si>
  <si>
    <t>När det avser regionvård så ska belastningsregister användas och när det avser kommunal verksamhet så ska misstankeregistret användas. Vi kommer att uppdatera bilagorna med korrekt beskrivning.</t>
  </si>
  <si>
    <t>I avropsblanketten framgår att det är möjligt att presentera flera konsulter samtidigt. Finns det någon fördel för oss om vi väljer att göra det på detta sätt, eller är det lika godtagbart att skicka in en presentation per konsult? Denna fråga uppkommer med hänsyn till att poängdelen i utvärderingen av två likvärdiga anbud avgörs enligt principen "först till kvarn.</t>
  </si>
  <si>
    <t xml:space="preserve">Vid ett anbud där flera konsulter ska presenteras ska detta ske som ett samlingssvar i ett anbud. </t>
  </si>
  <si>
    <t>Jag har en följdfråga på fråga. Ponera att vi skickar in ett avropssvar ena dagen och dagen därpå har vi ännu en konsult vi vill presentera. I och med att det är först till kvarn vid utvärdering vid lika avropssvar, är det då okej för oss att göra på detta sätt? Det vill säga, skicka in två avropssvar istället för att samla dessa?</t>
  </si>
  <si>
    <t>Nej, ni kan inte skicka in två avropssvar men ni har möjlighet att komplettera avropssvar innan sista svarsdag.</t>
  </si>
  <si>
    <t>Vid presentation av en konsult med mindre än två års erfarenhet, exempelvis en läkare, och om denna presentation blir godkänd, vilket pris kan vi förvänta oss som grund för vidare åtaganden?</t>
  </si>
  <si>
    <t>Vid presentation av en konsult med mindre än två års erfarenhet ska anbudet förkastas och inte godkännas.</t>
  </si>
  <si>
    <t>inkluderas eventuella underkonsulter i enlighet med punkt 2.8.2 sjuklönetillägg mellan sjukdag 15 och 90?</t>
  </si>
  <si>
    <t xml:space="preserve">Är det upp till varje region att tillhandahålla boende, eller är det så att ingen region, som till exempel Gotland, kommer att kunna erbjuda boende?
</t>
  </si>
  <si>
    <t xml:space="preserve">Är det tillåtet för oss att ta kontakt med beställaren enligt våra nuvarande avtal, med tanke på att detta avtal förhindrar leverantören från att göra sådana kontakter?
</t>
  </si>
  <si>
    <t>Om regionen inte ännu är ansluten till det nationella avtalet gäller de villkor som regionens nuvarande ramavtal har, i det fall regionen är ansluten till det nationella gäller villkoren enligt det nationella avtalet.</t>
  </si>
  <si>
    <t>Hur ingår man formellt i branschrådet och vilka procedurer eller kriterier måste följas för att ansöka om medlemskap?</t>
  </si>
  <si>
    <t>Vi kommer att återkomma med mer information gällande detta.</t>
  </si>
  <si>
    <t>Skulle önska några förtydliganden kring prislistan.
 I nuvarande prislista står det att helgpris utgår från fredag kl. 19:00. Vad gäller för dagar innan storhelger, får de faktureras från kl. 19:00 dagen innan eller är det från kl. 22:00 dagen innan? Och vad gäller om man tex. jobbar natt annandag jul, är det då storhelgspris 22:00-00:00 och sedan ”vanlig” helgnatt från 00:00-06:00? Eller utgår storhelgsnattspriset för tiden 22:00-07:00 även om dagen efter annandag jul inte är en storhelg?
 Generell fråga: kan vi utgå från att de tider som inte är specificerade utgår enligt Allmänna bestämmelser (AB 20)?</t>
  </si>
  <si>
    <t xml:space="preserve">Det har kommit till vår kännedom att bolag som tecknat kollektivavtal med enkelhet kan komma överens med läkarna om att undantas från pensionsreglerna i punkt 2.8.1. Detta då det finns ett undantag i kollektivavtalet som medger detta.
Det här kommer leda till stora konkurrensnackdelar för bolag utan kollektivavtal som inte får nyttja samma undantag. Då bolag med kollektivavtal kommer kunna erbjuda sina läkare betydligt högre löner och ökad flexibilitet vilket inte blir likabehandlande. Vi förutsätter därför att även bolag som ej tecknat kollektivavtal avseende läkare komma överens direkt med den anställde läkaren om att undantas från kravet på pensionsavsättning?
Givet att proceduren är identisk, med skriftligt avtal mellan arbetsgivare och läkare som reglerar undantaget. Vänligen bekräfta detta. Om inte, hur anser ni att det överensstämmer med likabehandlingsprincipen? </t>
  </si>
  <si>
    <t>Vår bedömning och efter kontroll med Avtalat (samägd organisation Svensk Näringsliv, LO och PTK)
går det ej att avtala eller undanta bort någon del av tjänstepension. Däremot kan en del av
tjänstepensionen ITP väljas till annan tjänstepensionslösning.</t>
  </si>
  <si>
    <t>Ni har fått fel information. Vi har fått det bekräftat från både Avtalat (skriftligt) och Almega/kompetensföretagen att detta undantag finns och att det används. Se även § 14 Avtalsförsäkringar i Läkarförbundets kollektivavtal med Vårdföretagarna där följande framgår ”Läkare och arbetsgivare kan överenskomma om att undantas från ITP. Ett avstående från ITP skall undertecknas av läkaren och inges till Collectum för godkännande av ITP-nämnden.”
Kan ni, mot bakgrund av detta, vänligen besvara våra tidigare frågeställningar kopplat till den här frågan?
https://www.almega.se/app/uploads/sites/5/2022/06/ka-6540-2201-vard-behandling-omsorg-samt-aldreomsorg-nytt-pbb-1.pdf</t>
  </si>
  <si>
    <t>Regionernas nationella avtal har i upphandlingen kravställt att alla konsulter som arbetar med hyrbemanning ska ha avsättning för tjänstepension från sin arbetsgivare, detta svar har vi tidigare meddelat i TendSign. Det ytterligare steget som de läkarna som kan omförhandla har är inte något vi kan påverka då det inte rör den avtalspart (leverantören) som vi har avtal med. Likabehandlingsprincipen har heller inte den verkan på själva utövandet av avtalet som gäller för själva konkurrensutsättningen av affären enligt LOU. Det finns därför inte stöd för att angripa vårt utövande av avtalet med att vi skulle agera i strid med likabehandlingsprincipen, förutsatt att vi följer det som avtalet gäller och inte avviker från det för någon leverantör. Kravet kvarstår att leverantörer som inte har kollektivavtal ska avsätta medel för pension</t>
  </si>
  <si>
    <t>"4,5 % av bruttolönen för inkomster upp till 7,5 inkomstbasbelopp per månad.
30 % av den delen av bruttolönen som överstiger 7,5 inkomstbasbelopp, beräknat på årsbasis." 
Menar ni per arbetsgivare som tjänstepensionen är baserad på årsvis eller är det per konsult?</t>
  </si>
  <si>
    <t>Svar; per konsult</t>
  </si>
  <si>
    <t>Angående specialistutbildad läkare – i kravställningen står det angivet:
2.2.3 Specialistutbildad läkare
• Minst två (2) års klinisk erfarenhet, efter erhållet specialistbevis. Erfarenheten ska vara aktuell och förvärvad i Norden under de senaste fyra (4) åren med en tjänstgöringsgrad på minst 50%. 
Innebär det att läkaren behöver ha arbetat som specialist i två år eller räcker det att läkaren har arbetat som läkare i två år och när denne har fått sitt bevis, kan bli presenterad på uppdrag som kräver detta?</t>
  </si>
  <si>
    <t>Nej, det betyder att läkaren behöver ha minst två års klinisk erfarenhet EFTER erhållet specialistbevis för att bli presenterad.</t>
  </si>
  <si>
    <t xml:space="preserve">Gällande prisjustering – i första utgåvan av upphandlingsdokumenten skrev ni att ersättningsnivåerna samt reseschablonnivå är fasta i tolv månader räknat från avtalsstart för det avtal som först träder i kraft. Vi är medvetna om att avtalet precis har trätt i kraft men under detta år som upphandlingen har varit föremål för överprövning har det också hänt en del på prisfronten. Vi ber er därför att se över dessa priser och ändra dessa till marknadspriset som är efter att prisjustering gjorts på priserna ni satt för ett avtal som planerades för år 2023. Tack på förhand.  </t>
  </si>
  <si>
    <t xml:space="preserve">Prisjustering enligt index sker efter 12 månader från avtalsstart dvs 2025-01-01.
</t>
  </si>
  <si>
    <t xml:space="preserve">Har ni någon tidsram för när ni kommer att publicera övriga svar på eran hemsida? https://www.vgregion.se/nationellhyrbemanning
</t>
  </si>
  <si>
    <t>Inom väldigt kort - innan veckans slut</t>
  </si>
  <si>
    <t>När vi ska presentera en konsult och ska bevisa hur lång erfarenhet hen har från den avropande avdelningen sedan tidigare, så står det i avtalet att man kan bifoga tidrapporter eller motsvarande dokument.
Kan vi, vid presentation, bifoga en sammanställning från vårt boknings- och faktureringssystem?
Det ser ut så här. Är det ett giltigt bevis på erfarenhet eller krävs det en hög med tidrapporter?:</t>
  </si>
  <si>
    <t>Ja, er beskrivning är tillräckligt god</t>
  </si>
  <si>
    <t>Hej! Undrar hur avrop levereras till leverantörer?</t>
  </si>
  <si>
    <t xml:space="preserve">Det skiljer sig beroende på vilken region som genomför avropet, det kan antigen ske via ett avropssystem eller via epost. 
Se punkt 3.3 Metod för utskick av avrop i kravspecifikationen </t>
  </si>
  <si>
    <t>När börjar man räkna konsultens kontinuitet på avdelning? From avtalets startdatum eller hur långt innan? </t>
  </si>
  <si>
    <t>Det är tillåtet att åberopa kontinutet som är förvarvad innan avtalsstart</t>
  </si>
  <si>
    <t xml:space="preserve">Förtydliga vänligen detaljerat ang pensionsavsättningen över 7,5 inkomstbasbelopp som ni skriver i avtal är årsvis. Det skapar ett tolkningsproblem och vi har redan sett att konsulter fått olika information. 
Ska 30% på summan utöver 7,5 inkomstbasbelopp betalas ut from första månaden eller inte? Om man inväntar att årslönen överstiger 7,5 inkomstbasbelopp så finns ju chansen att ett bolag (A) kan erbjuda betydligt högre ersättning i månaderna innan man möter 7,5 inkomstbasbelopp för att konsulten sen kanske byter arbetsgivare (bolag B) som då kommer att behöva  avsätta 30% pension från första början. Bolag A har då möjlighet att erbjuda en mycket högre ersättning än bolag B. Om vi missförstått detta så vänligen förtydliga och gärna till alla upphandlade då det inte råder helt klarhet i vad som gäller. Är det 30% pension ifrån första månadslönen eller först när man nått upp till 7,5inkomstbasbelopp efter 6-7 månader, och är det per arbetstagare eller per arbetsgivare? </t>
  </si>
  <si>
    <t>Både grundavsättning, 4,5 % av bruttolönen och 30 % överstigande 7,5 inkomstbasbelopp av all bruttolön ska månadsvis avsättas som tjänstepension från första anställningsmånad, för alla anställningsformer utan undantag. Konsultens timlön i relation till årslön ligger till grund för storleken av tjänstepensionsavsättningen, (timlön x 165 = månadslön x 12)</t>
  </si>
  <si>
    <t xml:space="preserve">Hur ser fakturering ut för dialysssk i samtliga zoner? Vänligen förtydliga </t>
  </si>
  <si>
    <t>Dialyssk är ingen specialistkompetens. Ersättning för respektive zon finns i bilagorna ersättning och zonindelning som finns på vår hemsida</t>
  </si>
  <si>
    <t>Hur frekvent behöver konsult inkomma med utdrag från belastningsregistret? 
Räcker det med att ett utdrag presenteras vid uppdragsstart, eller skall utdrag inlämnas ytterligare, vid längre uppdrag?</t>
  </si>
  <si>
    <t>Se punkt 2.1 Rekrytering av konsult i kravspecifikationen.
"Kontroll gentemot misstanke- och belastningsregistret, sex månader före konsult presenteras för Beställare. Konsult som är misstänkt, dömd eller åtalad för sexbrott, våldsbrott eller narkotikabrott får inte presenteras"</t>
  </si>
  <si>
    <t xml:space="preserve">Så är det då rätt tolkat att utdrag endast skall lämnas in vid uppdragsstart och inte vidare var sjätte månad? 
</t>
  </si>
  <si>
    <r>
      <rPr>
        <sz val="11"/>
        <color rgb="FF000000"/>
        <rFont val="Calibri"/>
        <scheme val="minor"/>
      </rPr>
      <t xml:space="preserve">Nej, kontroll gentemot misstanke- och belastningsregistret, sex månader </t>
    </r>
    <r>
      <rPr>
        <b/>
        <sz val="11"/>
        <color rgb="FF000000"/>
        <rFont val="Calibri"/>
        <scheme val="minor"/>
      </rPr>
      <t>FÖRE</t>
    </r>
    <r>
      <rPr>
        <sz val="11"/>
        <color rgb="FF000000"/>
        <rFont val="Calibri"/>
        <scheme val="minor"/>
      </rPr>
      <t xml:space="preserve"> konsult presenteras för Beställare</t>
    </r>
  </si>
  <si>
    <t>Avser kravet på 7.5 årsbasbelopp pr företag eller på personnummer? Tex, kan en SSK hoppa till ett annat bolag när den går i taket för pensionsavsttning på 30% för att slippa bli tvingad att få pensionsavsättning?</t>
  </si>
  <si>
    <t>Hej!
Vi har några ytterligare frågor gällande det nya avtalet:
Finns det en lista över behöriga beställare för respektive region?
Kommer det att vara en behörig beställare för varje klinik/enhet?
3.11 i Kravspecifikation: Betyder ”Aktiv rekrytering” rekrytering av nya konsulter.</t>
  </si>
  <si>
    <t xml:space="preserve">Respektive region kommer kontakta er med en lista på behöriga beställare.
Med aktiv rekrytering avser vi att ni som leverantör kontaktar regionens medarbetare.
</t>
  </si>
  <si>
    <t xml:space="preserve">Jag försökte hitta Sundsvall i zonlistorna, men kan inte hitta staden. Kan det vara så att den har missats eller är det jag som inte alls ser denna?  
</t>
  </si>
  <si>
    <t>Sundsvall tillhör Zon 2 och finns med i Bilaga Zonindelning</t>
  </si>
  <si>
    <t>Jag har en fråga om pris, område läkare.
 Pristillägget x1,5 gäller kl.07.00-13.00 och pristillägget x2 kl.13.00-24.00
på dag före sön-helgdag och storhelg, enligt bilagan ersättning läkare och sjuksköterskor.
 Kan ni bekräfta att ersättningsfaktorn x1,5 gäller kl.07-13 och x2 kl.13-24 dagarna före dagarna som definieras som helgdag och storhelg i
bilagan ersättning läkare och sjuksköterskor, som till exempel sista april, 5 juni och dagen för midsommarafton?</t>
  </si>
  <si>
    <t>Det är korrekt uppfattat</t>
  </si>
  <si>
    <t>Vi har några frågor kring punkt 2.7 E-legitimering i bilaga Kravspecifikation kopplat till kostnaderna/vite om man inte uppfyller kraven.
Kostnaden som uppstår om man inte har ett ordinarie kort på plats vid uppdragsstart och man behöver ett reservkort, är denna en engångsföreteelse eller gäller detta för varje tillfälle? Tex. Om konsulten får ett reservkort på en arbetsplats som vi då behöver betala för, och sen arbetar på en annan arbetsplats veckan efter, kan denne använda samma reservkort då eller måste ett nytt utfärdas? Eller om denne kommer tillbaka till samma arbetsplats 1 månad senare, fungerar reservkortet fortfarande då?
Ser även att det tillkommer kostnad för extra administration, tillkommer det bara när reservkortet utfärdas, eller varje vecka det används, eller om konsulten byter arbetsplats och använder reservkortet?</t>
  </si>
  <si>
    <t>Detta gäller för varje tillfälle som konsult saknar e-legitimation och det innefattar både kostnad för kort och avgift för administration. Det vill säga:
Leverantören faktureras kostnaden för varje tillfälle som ett reservkort måste utfärdas eller förnyas. Detsamma gäller för avgiften för administration, som ju är kopplad till den extra administration det innebär för beställaren att utfärda eller förnya ett reservkort.
Observera att regionernas rutiner för utfärdande av reservkort kan se olika ut, vad gäller t ex giltighetstiden för ett reservkort.</t>
  </si>
  <si>
    <t xml:space="preserve"> </t>
  </si>
  <si>
    <t>I Kravspecifikation (Bifogas) anges att Antagna Leverantörer ska ha en rekryteringsprocess där:
Referenstagning - respektive referens ska i den mån det är möjligt, utgöras av chef eller motsvarande på de kliniska verksamheter där konsult varit anställd eller haft uppdrag under de senaste fyra (4) åren 
Samtidigt anges i Bilaga Avrop och svar på avrop (bifogas) att:
Två referenser – Respektive referens ska utgöras av chef på den avdelning/verksamhet där konsulten haft uppdrag under de senaste 12 månaderna.
Dessa två punkter framstår som motstridiga, å ena sidan är det fullgot att referenser kontrolleras enligt punkt 1, å andra sidan är det ett krav att referenser kontrolleras enligt punkt 2.
 Vill ni bistå med vad som gäller?</t>
  </si>
  <si>
    <t>Det är två olika delar, den ena är inför en anställning hos er som leverantör och den andra är inför ett svar på avrop.</t>
  </si>
  <si>
    <t>1. Gällande tjänstepension:
”2.8.1 Tjänstepension
Leverantören ska för sina konsulter som fyllt 25 år, längst till, 65 år avsätta till tjänstepension med minst:
• 4,5 % av bruttolönen för inkomster upp till upp till 7,5 inkomstbasbelopp per månad.
• 30 % av den delen av bruttolönen som överstiger 7,5 inkomstbasbelopp, beräknat på årsbasis”.
Har vi uppfattat det rätt att vi avsätter 30% tjänstepension först efter att konsulten uppnått 7,5 inkomstbasbelopp under ett kalenderår?
2. Gällande sjukförsäkringen:
Finns det någon åldersgräns för sjukförsäkringen vi ska tillhandahålla? Exempelvis Avanzas sjukförsäkring kan täcka arbetstagare upp till och med 61 år.
 3. Fakturorna:
a) Gällande kraven om att eventuella introduktionstimmar och raster ska finnas med på fakturan. Räcker det då om detta framgår på en bifogad tidrapport?
b) Behöver avtalsnummer och behörig beställare framkomma på något specifikt ställe på fakturan? Är det något som kommer läsas in digitalt via inscanning eller hanteras dessa manuellt?</t>
  </si>
  <si>
    <t>1. Både grundavsättning, 4,5 % av bruttolönen och 30 % överstigande 7,5 inkomstbasbelopp av all bruttolön ska månadsvis avsättas som tjänstepension från första anställningsmånad, för alla anställningsformer utan undantag. Konsultens timlön i relation till årslön ligger till grund för storleken av tjänstepensionsavsättningen, (timlön x 165 = månadslön x 12)
2. Se punkt 2.8.2 Sjuklönetillägg mellan sjukdag 15 och 90 i kravspecifikation närmare skrivelsen "för mer detaljer hänvisas till ITP sjukpension för tjänstemän, https://www.avtalat.se/"
3a) Se punkt 19 Fakturerings- och betalningsvillkor för vilka uppgifter som ska finnas på faktura
3b) Se punkt 19 Fakturerings- och betalningsvillkor för vilka uppgifter som ska finnas på faktura, det kommer hanteras olika beroende på region.</t>
  </si>
  <si>
    <t>1. I bilaga ”Beskrivning av avropsförfarande”, 1.1.2, står att leverantören ska redovisa konsultens tjänstgjorda timmar på avropande enhet. Ska detta ske i ett av oss egenskapat dokument eller via historiska tidrapporter från verksamheten?
2. I bilaga ”Beskrivning av avropsförfarande”, 4. Två referenser ska utgöras av chefer. Ibland finns personal med titeln chef, ex-vis medicinsk chef, på konsultens klinik. Dessa kan då ha en väldigt bra inblick i hur konsulten fungerar på alla plan som behövs för att vara referens, men det är inte säkert att denne resurs har personalansvar för konsulten. Går det då att använda denna som referent?
3. Hur ser det ut med karens för pensionärer? I vissa regioner idag kan en pensionär ha anställning i en stad i regionen och samtidigt gå som konsult i en annan stad i samma region.
4. Angående ”Kontinuitet” vid presentation: går det att tillgodoräkna de timmar konsulten eventuellt tjänstgjort för annat bemanningsföretag på samma enhet?</t>
  </si>
  <si>
    <t>1. Tidrapporter eller mostvarande dokumument, det ska enkelt kunna verifieras av beställare
2. Referenser är i förstahand alltid chef om det inte finns två chefer då går det bra med person i arbetsledande ställning
3. Karens gäller för samtliga konsulter 
4. Ja det går bra</t>
  </si>
  <si>
    <t xml:space="preserve">Jag vill skicka en förfrågan om att använda regionernas namn i marknadsföringssyfte. 
Ska detta skickas till denna adress, eller ska det skickas enskilt till varje region? 
I så fall, till vilken funktion skall detta skickas på respektive region.
</t>
  </si>
  <si>
    <r>
      <rPr>
        <sz val="11"/>
        <color rgb="FF000000"/>
        <rFont val="Calibri"/>
        <scheme val="minor"/>
      </rPr>
      <t xml:space="preserve">Se punkt 3.10 i kravspecifikationen, leverantören får enbart använda regionens namn i marknadsföringssammanhang efter skriftligt medgivande från den aktuella regionen </t>
    </r>
    <r>
      <rPr>
        <strike/>
        <sz val="11"/>
        <color rgb="FF000000"/>
        <rFont val="Calibri"/>
        <scheme val="minor"/>
      </rPr>
      <t>oss i den övergripande avtalsförvaltningsgruppen. Återkom med hur ni tänker använda regionen i marknadsföringssyfte och vilken region.</t>
    </r>
  </si>
  <si>
    <t>Hur länge behöver vi hålla våran konsult i den så kallade ”bindande överenskommelsen”. Är det enligt avropsmallens ”antal arbetsdagar från sista svarsdag till tildelning”?</t>
  </si>
  <si>
    <t>Till det att tilldelning är genomförd, tilldelning sker snarast efter sista svarsdag.</t>
  </si>
  <si>
    <t xml:space="preserve">Vad gäller om man tex arbetar 50% åt regionen och 50% åt kommunen och överskrider gränsen på årsinkomst för pensionsutbetalning 30%?
Då räknar man väl bara på inkomsten från arbete i regionerna? 
</t>
  </si>
  <si>
    <t>Ang. vaccinationer. Hur ska sköterskorna bevisa vaccinationer om de ej hittar vaccinationskortet?</t>
  </si>
  <si>
    <t xml:space="preserve">Det ska kunna tillstyrkas i det enskilda avropet där så krävs. </t>
  </si>
  <si>
    <t>Bakgrundkollen.se är en heltäckande bakgrundkoll när det gäller brott och domar. Där kan man begära ut utdrag på personers historik. Det är till och med mer heltäckande än polisens utdrag. Är det godkänt underlag att skicka med, istället för polisens brottsregisterutdrag?</t>
  </si>
  <si>
    <t>Ja, så länge kontrollen är uppfyller våra krav.</t>
  </si>
  <si>
    <t>Vi har en fråga avseende en punkt i avrops-blanketten. Här finns ett stycke avseende hälsokrav och då en ruta avseende covis-19. Vi kan inte hitta några krav kopplade till hur många doser man förväntas ha tagit för att uppfylla kravet. Skulle ni kunna specificera det? Tack!</t>
  </si>
  <si>
    <t>Om fler doser inom ett visst tidsintervall krävs eller liknande, kommer detta att specifieras i avropförfrågan.</t>
  </si>
  <si>
    <t>Kopplat till fråga #40
Det som kvarstår otydligt är vilket typ av belastningsregister som omfattas i övriga fall (där konsult inte är aktuell för arbete inom psykiatrisk vård, vård av barn och ungdom, vård av utvecklingsstörda samt tvångsvård av missbrukare).Gäller då det generella belastningsregistret, dvs. För att kontrollera dina uppgifter i belastningsregistret (442.3)?</t>
  </si>
  <si>
    <t>Alla kontroller ska uppfylla de krav som ställs i avtalet.</t>
  </si>
  <si>
    <t>Jag önskar ett förtydligande gällande referens-kravet som framgår i avropsblankett (bifogas). Ni skriver att:
Två referenser – Respektive referens ska utgöras av chef på den avdelning/verksamhet där konsulten haft uppdrag under de senaste 12 månaderna
1. Är det korrekt uppfattat att ovidkommande hur många avdelningarna/placeringar som offererad konsult har haft under de senaste 12 månaderna, så ska BÅDA referenserna bestå av personer på ett uppdrag där konsulter har arbetat någon gång under de senaste 12 månaderna, och att båda referenserna ska utgöras av chef och/eller person i ledande ställning? (Person i ledande ställning enl. svar på fråga 111 i ”kunskapsbank till Leverantörer”)
2. Vi har ett flertal konsulter där vi efterfrågat referenser enligt ovan (där konsulterna varit placerade på samma avdelning mer än 12 månader) men vid förfrågan hänvisar kund till att det enbart finns 1 chef och inga övriga chefer och/eller personer i ledande ställning. Hur ska vi gå tillväga? Vi förstår såklart att ”regler är till för att följas” men det känns samtidigt orättvist och orimligt hårt att dessa konsulter inte ska kunna offereras på grund av detta. Tacksam för rådgivning</t>
  </si>
  <si>
    <t>1. Nej, referenserna ska vara från två senaste uppdragen enligt Bilaga Beskrivning avropsförfarande.
2. I det fall finns bara en chef kan biträdande chef och eller tillförornad chef kan utgöra referens.</t>
  </si>
  <si>
    <t>Har en fråga kopplat till punkt 18.2.1 Reseschablon i avtalet. 
I punkten står:
”Reseschablonen avser både tur- och returresa och tillämpas en gång per 14 dagar. Vid uppdrag kortare än 14 dagar kan schablonersättning utgå i de fall avropet är kortare än 14 dagar”
Vidare anges nedan nivåer:
Nivå Avstånd, enkel resa Schablon
1 300 - 625 km 2 558,00 SEK
2 626 - 900 km 3 580,00 SEK
3 901 - 1225 km 4 604,00 SEK
4 1226 - km 5 626,00 SEK
Frågan som vi är har då om schablonen ska räknas så att den utgår per enkel resa eller inte?
Förtydligar även med ett exempel. Konsult reser 350 km enkel väg till sin uppdragsplats, 14 dagar senare reser konsulten samma resa tillbaka. Utgår reseschablonen då avseende den första nivån två gånger eller en gång?</t>
  </si>
  <si>
    <t>Svar en (1) gång, avser både tur och retur resa.</t>
  </si>
  <si>
    <t>Gällande SITHS-kort så vill vi få bekräftat att det räcker att våra konsutler har SITHTS-kort med rätt tillitsnivå och utrymme till uppdraget börjar och inte till presentationen.
Om ni redan anser att den här frågan är besvarad vill vi att ni förtydliga på vilken fråga under frågor och svar i Tendsign, jag hittar inget svar. Om ert svar är att vi måste ha med SITHS-kort på en presentation vill vi veta hur vi ska gå tillväga för att följa GDPR i vår presentation (eftersom ett SITHS-kort innehåller personuppgifter).</t>
  </si>
  <si>
    <t>SITHS-kort måste finnas vid uppdragsstart.</t>
  </si>
  <si>
    <t xml:space="preserve">Jag undrar om ni kan tydliggöra önskemålet om avropssvaret.
Vid presentation av fler konsulter vill ni att vi skickar in ett samlat avropssvar det vill säga att vi drar avropssvaret vid presentation av fler konsulter. Gäller då ett avropssvar per leverantör eller är det ett avropssvar per konsultchef? Vi har ju ganska många konsultchefer som alla egentligen skulle kunna presentera på ett och samma avrop. Det känns ganska ogenomtänkt att vi ska behöva dra tillbaka vår första presentation för att kunna presentera fler kandidater. Hur blir det då med vårt första inskickade dokument? Registreras det någonstans med tanke på att det är av stor vikt om vi skulle hamna på samma poäng som en konkurrent vid utvärderingen då ni går efter kriteriet först till kvarn? Om ni önskar ett enda avropssvar per leverantör, vad händer med avropssvaret vid kompletterande avropssvar?  </t>
  </si>
  <si>
    <t xml:space="preserve">Ett avropssvar gäller per leverantör och inte per konsultchef. Regioner som fortsättningsvis arbetar med exempelvis mail vid avropsförfrågningar så kommer det senaste inskickade avropssvaret att gälla. </t>
  </si>
  <si>
    <t>Enligt avtal får man vid presentation av konsult enbart använda de senaste 12 månadernas tjänstgöring för poäng i kontinuitet i en period om 18 månader från första bokningstillfället.
Om konsult X har bokats vid tillfälle 1 2024-02-01, kan vi då på alla avrop fram till 2025-07-31 hänvisa till kontinuitet.
2025-08-01 kan vi om vi presenterar konsulten inte längre hänvisa till kontinuitet.
Under hur lång tid får vi inte hänvisa till kontinuitet?
Ex om avdelningen enligt ovan exempel avrop 2025-08-05 och vi offererar sjuksköterskan utan att hänvisa till kontinuitet, men denne blir inte bokad.
Om avdelningen avropar igen 2025-09-05, får vi då hänvisa till kontinuitet igen? Eller har konsulten för alltid efter dessa 18 månader ingen möjlighet att längre, någonstin, hänvisa till kontinuitet?</t>
  </si>
  <si>
    <t>"Om konsult X har bokats vid tillfälle 1 2024-02-01, kan vi då på alla avrop fram till 2025-07-31 hänvisa till kontinuitet. 2025-08-01 kan vi om vi presenterar konsulten inte längre hänvisa till kontinuitet." Detta är korrekt uppfattat.
Efter 18 månader blir poängen nollställd, det innebär att du kan återskaffa dig kontinuitetspoäng på innevarande enhet, men du kan inte nyttja kontinuitet för att vinna avropet.</t>
  </si>
  <si>
    <t>Det råder olika uppfattningar på marknaden om huruvida de underkonsulter bemanningsbolagen använder (tex läkare med eget bolag) måste fakturera den upphandlade leverantören från ett aktiebolag. Vi kan inte se att detta finns reglerat någonstans i avtalet. Stämmer detta? Dvs måste underkonsulter/underleverantörer ha ett eget AB eller fungerar andra bolagsformer också?
Tack på förhand!</t>
  </si>
  <si>
    <t>Det måste finnas ett samarbetsavtal mellan parterna er som leverantör och mellan underleverantör/underkonsult. Underleverantör/underkonsult ska vara en juridisk person.</t>
  </si>
  <si>
    <t xml:space="preserve">Bank-id är en avancerad elektronisk underskrift och ett vedertaget sätt för att legitimera sig. Vänligen bekräfta att legitimering med Bank-id är ett godkänt sätt att säkerställa konsulternas identitet enligt punkt 2.1 i bilaga kravspecifikation (granskning av legitimation/identitetshandlingar). </t>
  </si>
  <si>
    <t>Avancerad elektronisk legitimation accepteras, under förutsättning att e-underskriftens certifikat är giltigt.</t>
  </si>
  <si>
    <t>Hej,
I fråga 9 i bifogad bilaga har ni fått en fråga som vi inte riktigt förstår svaret på. Därför kommer en ny fråga på samma tema nedan.
 Vi redovisar momsen till Skatteverket enligt ”leveransmånadsprincipen”, vilket innebär att vi behöver datera våra fakturor den månaden arbetet är utfört. 
Nu när vi behöver vänta in alla tidrapporter, kanske tom den 15:e månaden efter, innebär det att även fast vi fakturerar den 15:e månaden efter, behöver datera fakturorna den sista, för den månad arbetet är utfört.
 Tex om vi ska fakturera för mars månad den 15 april. På fakturorna kommer vi i dessa fall att notera fakturadatum 31 mars. 
Vi har bollat med vår revisor och Skatteverket, att det är korrekt och att det är så vi behöver göra – och vill säkerställa att det inte är några konstigheter för er del, då ni ändå betalar 30 dagar efter ni erhållit fakturan i enlighet med punkt 19 i avtalet. 
Vi kommer även att ändra så det står 45 dagar som förfallodag från fakturadatumet, så att det mer stämmer överens med att ni betalar efter 30 dagar från att ni mottagit fakturan.
Vänligen bekräfta att ovan är ok.</t>
  </si>
  <si>
    <t>Enligt skatteverkets rättsliga vägledning gäller följande: En faktura ska innehålla uppgift om när den har utfärdats (17 kap. 24 § 1 ML). För att kunna svara på er fråga behöver en mera detaljerad redogörelse lämnas av er  som komplement till frågan. Komplettera med skriftliga underlag från revisor och skatteverket där lagstöd och liknande redovisas för era skäl till att sätta annat datum på faktura än datum för utfärdandet.</t>
  </si>
  <si>
    <t>Hej,
I fråga 73 svarar ni att vi ska vänta med att fakturera om vi inte fått alla tidrapporter och det beror på er. Det innebär att vi ej får betalt för levererade tjänster, vilket inte kan anses skäligt.
Om vi inte fått in alla tidrapporter och det beror på omständigheter orsakade av beställaren anser vi att vi ska kunna fakturera för de tidrapporter vi har och fakturera resterande vid ett senare skede när vi fått in dem.
Vänligen bekräfta att det är ok.</t>
  </si>
  <si>
    <t>Nej det är inte ok, vi står fast vid svar från fråga #72.</t>
  </si>
  <si>
    <t>Fråga 1: Vid en störning mellan t.ex. kl 20:54 - 21:10, ska den räknas som en halvtimme från kl 20:30 - 21:00, eller från kl 21:00 - 21:30? Alternativt, betraktas det som en timme från kl 20:30 - 21:30?
Fråga 2: Vid en rapporterad störning t.ex kl 19:32 – 19:36, bör den avrundas till halvtimmen kl 19:32 – 20:02, eller avrundas den till närmaste hela halvtimme, t.ex. kl 19:30 – 20:00?</t>
  </si>
  <si>
    <t xml:space="preserve">Fråga 1: Nej, det ska räknas ifrån 20:54 och 30 minuter framåt. Men låt säga att det skulle inkomma ytterligare en störning 21:15-21:20 så är det inom samma halvtimme.
Fråga 2: Nej, det gäller ifrån 19:32 och 30 minuter framåt. Och fler störningar kan uppkomma under samma tidsspann och ska då innefattas inom ramen för det tidsspannet. </t>
  </si>
  <si>
    <t>Som våra rutiner ser ut idag så bifogar vi två referensutlåtanden (minst) vid presentation, där dessa behöver vara i chefsposition. Detta är främst för att vi vill säkerställa vår kvalitet.
Jag undrar däremot om det är så att avtalet kräver att vi bifogar dessa referenser i form av utlåtanden, i dokument med exempelvis frågor och svar – upplägg eller ett kortare utlåtande i text? Eller räcker det med namn – telefon och befattning till två chefer?
Jag har fått till mig att bolag gör väldigt olika i denna fråga, då vissa hävdar att verksamheterna i princip alltid kontaktar referenser, och därmed inte har intresse av att få utlåtanden i text av oss. Vad gäller i detta avtal?</t>
  </si>
  <si>
    <t>Se bilaga - Beskrivning av avropsförfarande punkt 2.2 punkt 4 Två (2) referenser.</t>
  </si>
  <si>
    <t>problemet är att vi har stött på avdelningar där vi begärt referenser där allt det ni efterfrågar saknas (för referens 2). Det finns alltså enligt den återkoppling vi får från avdelningen, ingen TF chef, Ingen biträdande chef och ingen i arbetsledande ställning utöver den enda avdelningschefen.
 Det blir ju för vår del ett monumentalt problem då aktuell konsult utestängs helt och hållet från att presenteras iom att det inte finns två referenser för de senaste 12 månaderna och konsulten i fråga blir då utestängd från hela ramavtalet.</t>
  </si>
  <si>
    <t>Enligt arbetsmiljölagen så ska det alltid finnas en utsedd chef på enheten/ verksamheten när ordinarie chef har semester eller annan frånvaro. 
Vi vill också förtydliga att det inte gäller de 12 senaste månaderna utan de två (2) senaste referenserna under de två (2) senaste uppdragen.</t>
  </si>
  <si>
    <t xml:space="preserve">I kravspecifikationens punkt 2.1 framgår nedan.
”I rekryteringsprocessen ska minst följande ingå:
Kontroll gentemot misstanke- och belastningsregistret, sex månader före konsult presenteras för Beställare. Konsult som är misstänkt, dömd eller åtalad för sexbrott, våldsbrott eller narkotikabrott får inte presenteras.”
I ett avrop vi fått från behörig beställare från en region inom ramen för det nationella avtalet framgår bifogat. [Behövs utdrag ur belastningsregistret / misstankeregistret enligt svensk lagstiftning: Nej]
Kan vi förutsätta att det som står i avropen är korrekt? Dvs. i bifogat avrop är det alltså inte ett krav att kontrollera konsulten enligt belastnings- och misstankeregistret?  </t>
  </si>
  <si>
    <t>Vid frågor om specifika avrop kontaktar ni berörd regions behöriga beställare.</t>
  </si>
  <si>
    <t xml:space="preserve">Hej! 
Jag undrar om det nånstans i avtalet (jag ser inte att det står nått men vill fråga så att vi inte gör nått fel) står att vi branschkollegor inte får ta hjälp av varandras konsultkontakter för att täcka eventuella sjukluckor? Vi vill gärna sträva efter en bra arbetsmiljö för oss bemanningsföretag också och strävar efter att göra rätt för att det i slutändan ska bli bra för patienten. Tack på förhand! </t>
  </si>
  <si>
    <t>Vänligen återkom med en mer detaljerad beskrivning av tänkt process för ert förslag. Vi tolkar det som att ni använder er av en underleverantör för att täcka eventuella sjukluckor, stämmer det?</t>
  </si>
  <si>
    <t>1. Nej, referenserna ska vara från två senaste uppdragen enligt Bilaga Beskrivning avropsförfarande.
2. I det fall finns bara en chef kan biträdande chef och eller tillförordnad chef kan utgöra referens.</t>
  </si>
  <si>
    <t>Jag har gått igenom nationella avtalet samt kravspecifikation och finner ingen information om avropspresentation är bindande. Det vill säga att vi presenterar en kompetens för ett uppdrag och svaret dröjer fem arbetsdagar. Är det bindande att vi måste leverera eller är det först efter vi bekräftat som vi är bundna till leverans. Jag ställde frågan till bemanningsansvarig inom VG-region men hon hade inget svar utan hänvisade till er. Tacksam för snabbt svar då sista svarsdag är idag.</t>
  </si>
  <si>
    <t xml:space="preserve">Det är bindande i samband med presentation. </t>
  </si>
  <si>
    <t>Vi har också en ytterligare fråga angående tidrapporter. Det framgår att konsultens närvaroregistrering ska ske enligt de rutiner som varje beställare har, eller kommer att införa under avtalsperioden. Om beställaren kräver att konsulten ska fylla i en tidrapport, ska denna bifogas fakturan.
 Vi tolkar detta som att det bör stämmas av med varje beställare om tidrapport ska användas eller inte. Vi kan inte hitta någon ”standardiserad” tidrapport som är avsedd för denna upphandling. Är vår tolkning korrekt?
 Tack på förhand och med tillönskan om en trevlig vecka.</t>
  </si>
  <si>
    <t>Tidsrapporter hanteras av respektive region</t>
  </si>
  <si>
    <t>Enligt avtal är endast ordinarie Sithskort godkända. Det är inte möjligt att utfärda ordinarie kort till konsulter som inte är folkbokförda i Sverige eller till de som har ett samordningsnummer, dock har vi möjlighet att själva utfärda reservkort med tillitsnivå 3 till dem. Kommer det vara möjligt för konsulterna att använda reservkort med tillitsnivå 3, alltså för de konsulter som vi inte kan utfärda ett ordinarie kort till?
 Om inte ovan lösning är godkänd undrar vi om ni har en annan lösning för dessa konsulter som vi kan ta del av?
Tack på förhand för ert skyndsamma svar.</t>
  </si>
  <si>
    <t>Se fråga #49 i tendSign</t>
  </si>
  <si>
    <t>Hej! I ena bilagan 
"Beskrivning av avropsförfarande. Punkt 2.2 (4) Referenser står det såhär: 
"Respektive referent ska utgöras av chef eller motsvarande på konsultens senaste två
(2) uppdrag/anställningar. Kontaktuppgifter till referenterna ska anges. Beställaren
kan komma att inhämta en egen referens i enlighet med villkoren för referenser om
leverantören har utfört uppdrag åt beställaren"
Men i bilagan Kravspecifikation punkt 2.1 Rekrytering av konsult så står det såhär: 
"Referenstagning - respektive referens ska i den mån det är möjligt, utgöras av chef eller 
motsvarande på de kliniska verksamheter där konsult varit anställd eller haft uppdrag 
under de senaste fyra (4) åren"
Jag undrar vad som gäller?</t>
  </si>
  <si>
    <t>Vänligen läs tidigare svar i tendsign och på hemsidan. Båda kraven är aktuella.</t>
  </si>
  <si>
    <t>Vi har en frågeställning kring tilldelning / val av kandidat vid likvärdig poäng och där avropande enhet valt att ha 100% viktning mot en av de två parametrarna.
Avrop skickas ut där avdelning söker 1 konsult och viktar på 100% kontinuitet.
Om vi + 1 leverantör till offererar 1 konsult vardera, där båda har 0% (1p) på kontinuitet, så har vi förstått att tilldelning sker genom först till kvarn, är det korrekt?
Om ja: stämmer det att de som utvärderar anbudet inte kan ta hänsyn till den tillgänglighet som respektive kandidat har? I ovanstående fall, kan ju exempelvis vår konsult ha en tillgänglighet som motsvarar 100% av behovet i antal timmar/pass, medan konsulten från det andra bolaget har en tillgänglighet som motsvarar 40% av behovet i antal timmar/pass. Eftersom avropande enhet valt att enbart vikta mot kontinuitet får detta dock ingen reflektion i poängen som avgör tilldelningen. Och enligt reglerna så måste den som ansvarar för utvärdering då tillämpa ”först till kvarn”.
Omvänt kan en 100%-ig viktning åt andra hållet innebära att en icke inskolad konsult bokas enligt först till kvarn-prinicpen, före en inskolad konsult.
Om vi har tolkat rätt har vi två förslag på åtgärd för att lösa detta.
Ni instruerar samtliga berörda parter att varje viktning måste ha minst 10%, så att ett avrop alltså alltid är någonstans i intervallet (90/10 till 10/90). På detta sätt får alltid båda viktningarna en inverkan på snittvärdet i poängutvärderingen och i exemplet ovan skulle den konsult som har en bättre tillgänglighet få en något högre poängsumma.
Ni inför en sekundär tilldelningsnyckel, där det vid avrop där poängen är lika, så utvärderas tillgängligheten före ”först till kvarn”. Sen om denna regel bara ska gälla vid 100% viktning mot något håll eller alltidkan inte jag avgöra vad som är bäst. Denna korrigering är väl den som är svårast att få till, då den påverkar nuvarande tilldelningssystem mest.</t>
  </si>
  <si>
    <t xml:space="preserve">Om två leverantörer får exakt samma utvärderingspoäng i detta fall 1p på kontinuitet så sker tilldelning till den leverantör som lämnat anbud först. 
Om ja: Ja det stämmer, men vår rekommendation till regionerna är att inte ha ett kriterium som är 0%. T.ex. i detta fall utvärderar man inte antal timmar/pass därför kan leverantören inte få några poäng. </t>
  </si>
  <si>
    <t>Vi har några frågor som uppstått senaste veckan som vi behöver förtydligande på:
1. OB-priser: När börjar och slutar ”röd dag” – Är det 19.00 dagen innan och 06.00 dagen efter? D.v.s. t.ex. långfredagen 2024, börjar den på torsdagen 19.00 och slutar sedan 06.00 dagen efter?
2. Gällande belastningsregister som är krav vid presentationer – Fungerar det med att skicka in utdrag från exempelvis ”Verifiera” som är en digital kontrollfunktion istället för att begära in fysiska?
3. Gällande hälsodeklaration – Kan vi använda vår egna mall eller har ni någon som ska användas som standard?
4. Gällande utvärderingen av presentationer har vi även en fråga:
Vad händer i ett scenario där vi har en beställande enhet som avropar 5 st. konsulter och vi presenterar 5 st. konsulter som har ”4:a” i gemensamt betyg och ett annat bolag presenterar 3 kandidater med totalt ”4” i gemensamt betyg? Kommer vi då att erhålla samtliga 5 konsulter med förutsättning att det endast är vi och det andra bolaget som skickar in presentationer? Eller kommer det att delas på något sett?</t>
  </si>
  <si>
    <t>1. Se uppdaterad Bilaga 2 Ersättning läkare och sjuksköterska på vår hemsida:
https://www.vgregion.se/ov/hyrpersonal/avtal-och-dokument/
2. Ja, så länge kontrollen är uppfyller våra krav.
3. Det är okej att använda egen mall tillsvidare.
4. Se tidigare frågor och svar, återkom om frågan inte är besvarad.</t>
  </si>
  <si>
    <t>Hej
 Vi är ute efter en dokumentation om fakturakrav för nationella avtal där det beskriver hur e-faktura tekniskt sätt ska vara.
Det är för att vi ska säkerställa att vårt system kan koda och leverera rätt information enligt avtalet till alla regioner som kopplar sig till nationella avtalet.
 Bifogat är Fakturakrav från Stockholms stad. I kapitel 3 E-faktura står information om Peppol och Peppol BIS Billing 3.
Motsvarande information önskar vi, tex avtalsnummer ska stå vid ContractDocumentReference som nedan.</t>
  </si>
  <si>
    <t xml:space="preserve">Se punkt 2.10 Elektronisk handel. </t>
  </si>
  <si>
    <t>Det har dykt upp ytterligare ett antal frågor avseende Kravspecifikationen punkt 2.1 Rekrytering av konsult som säger följande: ”Kontroll gentemot misstanke- och belastningsregistret, sex månader före konsult  presenteras för Beställare. Konsult som är misstänkt, dömd eller åtalad för sexbrott, våldsbrott eller narkotikabrott får inte presenteras”.
Detta regleras även i punkt 2.2 Avropssvarets innehåll i Bilaga Beskrivning av avropsförfarande. Vi har två följdfrågor avseende detta:
 1. Vi kan inte hitta någon information avseende att göra upprepade kontroller av misstanke- och belastningsregister, räcker det att göra en kontroll minst sex månader före konsulten presenteras eller vill ni att vi gör fler kontroller under uppdragets gång? Tänker att det kan vara aktuellt under långa uppdrag.
2. På avropsblanketten finns frågan: ”Behövs utdrag ur belastningsregistret / misstankeregistret enligt svensk lagstiftning”. Här finns möjligheten för beställaren att kryssa i nej. Innebär detta att vi i dessa fall inte behöver göra kontroll mot belastnings- och misstankeregistret? Vi har tolkat avtalet som att alla konsulter alltid ska kontrolleras. Vill ni förtydliga vad som gäller.</t>
  </si>
  <si>
    <t>1. Konsult som är misstänkt, dömd eller åtalad för för sexbrott, våldsbrott eller narkotikabrott får inte presenteras. Detta regleras i punkten 2.1 i kravspecifikationen. Avtalet reglerar inte att upprepade kontroller av belastningsregistret ska göras under uppdraget, utan enbart inför att konsult presenterar.
2. Om regionen har kryssat i "nej" på frågan om belastnings- och misstankeregistret, är leverantören fortfarande skyldig att genomföra kontrollen enligt punkten 2.1.</t>
  </si>
  <si>
    <t>Vi har haft ett samtal med avtalscontroller i Region x där vi fått följande information:
Om vi presenterar en kandidat på ett avrop så får vi inte byta ut den kandidaten under svarstiden. 
Hen har fått informationen från er interna frågor och svar som vi förstår det. Vi skulle vilja ha ett förtydligande kring detta.
Under perioden fram till sista svarstid är vi, såvitt jag kan utläsa av avtalet, fri att presentera och dra tillbaka presentationer. Vid svarstidens utgång ska de inskickade presentationerna uppfylla ställda krav och övriga regler (max antal konsulter etc).
 När ni/hen skriver ”byta ut” blir det för mig lite märkligt vad exakt som avses. Om vi presenterar en konsult, där något sedan inträffar och vi behöver dra tillbaka presentationen, för att ersätta offererad konsult med annan, måste detta vara tillåtet. Är det korrekt? Menar ni, med ”byta ut” att vi offererar en konsult, och när ni tilldelar är det en annan konsult som ni får? 
Det förstår vi såklart att vi inte får göra. Men däremot om vi offerar en konsult som enl våra beräknigar har 4 poäng i utvärderingen, men det vid ett senare tillfälle tillkommer en konsult som har 5 poäng, då behöver vi ha möjligheten att dra tillbaka den tidigare presentationen och istället presentera den konsulten som har 5 poäng? Är det korrekt? Givetvis under förutsättning att det sker innan sista svarsdag har passerat.</t>
  </si>
  <si>
    <t>Innan sista svarsdag för avropet, har ni möjlighet att göra förändringar och/eller kompletteringar i ert avropssvar. Observera att det är tiden för den senaste kompletteringen som gäller, vid lika poäng i utvärderingen.</t>
  </si>
  <si>
    <t>I samtal med avtalscontroller framkommer följande tolkning, baserat på hens svar i er egen frågor och svar-funktion.
Vi får inte presentera en läkare på flera avrop samtidigt på samma veckor, ex. vi får inte presentera läkaren på Strömsund v.10-12 och Z-Gränd v.10-12
Om de inte specificerar hur många läkare som efterfrågas så får vi presentera hur många vi läkare vi vill så länge veckorna inte krockar. ex vi kan presentera som följande på ett avrop som gäller v.10-20, Läkare 1, v.10-15, Läkare 2, v.16-17, Läkare 3, v.18-20
Vi upplever inte att vi har fått samma / ovanstående instruktioner och önskar egentligen bara att ni verifierar att dessa rutiner stämmer, samt att/om de är aktuella för samtliga regioner samt båda delområdena?</t>
  </si>
  <si>
    <t>Det stämmer. För en given tidsperiod, får en konsult bara presenteras för ett avrop åt gången. Det gäller både inom en region och mellan flera regioner. Leverantören och konsulten som presenteras ska ha en bindande överenskommelse på att konsulten finns till förfogande för det aktuella uppdraget. Se bilaga Beskrivning av avropsförfarandet, punkten 2.1 Överenskommelse mellan leverantör och presenterad konsult.
För frågor gällande specifika avrop hänvisar vi till aktuell regions behöriga beställare och/eller avtalsansvarig. Generellt så gäller att flera konsulter kan presenteras för ett avrop, upp till max angivet antal tillåtna konsulter.</t>
  </si>
  <si>
    <r>
      <rPr>
        <b/>
        <sz val="11"/>
        <color rgb="FF000000"/>
        <rFont val="Calibri"/>
        <scheme val="minor"/>
      </rPr>
      <t xml:space="preserve">SITHTS kort för konsulter som ej är folkbokförda i Sverige:
</t>
    </r>
    <r>
      <rPr>
        <sz val="11"/>
        <color rgb="FF000000"/>
        <rFont val="Calibri"/>
        <scheme val="minor"/>
      </rPr>
      <t xml:space="preserve">
Det finns idag inget av företagen som utfärdar SITHS-kort som kan lösa ett kort åt en konsult som inte är folkbokförd i Sverige. För dessa konsulter som alltså inte är folkbokförda i Sverige måste det utfärdas ett reservkort. På reservkorten kan enbart regionen själv lägga på tilläggscertifikat vilket betyder att det bara är regionerna själva som kan utfärda fullständiga behörigheter för dessa kort (med andra ord ordna reservkort själva). 
Detta betyder att vi som bemanningsbolag INTE KAN lösa kort för dessa konsulter. Hur ser ni på detta då det inte känns rimligt att vi ska åka på vite på 1300kr/ vecka för något som vi inte kan lösa själva.</t>
    </r>
  </si>
  <si>
    <t>Konsulten ska ha en giltigt ordinarie SITHS e-id (E-legitimation) som används i regionerna idag. I regionerna används både tillitsnivå 2 och 3. Det är leverantörens skyldighet att försäkra sig om att konsultens E-legitimation uppfyller kravet på att rätt tillitsnivå tillämpas enligt avropsförfrågan.
För varje tillfälle som leverantörens konsult saknar giltig E-legitimation och ett reservkort 
måste utfärdas eller förnyas, faktureras leverantören kostnaden för detta</t>
  </si>
  <si>
    <r>
      <rPr>
        <b/>
        <sz val="11"/>
        <color rgb="FF000000"/>
        <rFont val="Calibri"/>
        <family val="2"/>
        <scheme val="minor"/>
      </rPr>
      <t>Pension</t>
    </r>
    <r>
      <rPr>
        <sz val="11"/>
        <color rgb="FF000000"/>
        <rFont val="Calibri"/>
        <scheme val="minor"/>
      </rPr>
      <t>:
Det är oklart för oss i nuläget hur pensionen ska beräknas och utbetalas.
Som vi ser det finns det en skillnad på vad som står i avtalet och i de svar ni har gett (Frågor &amp; Svar) på hemsidan. Vi skulle uppskatta ett ytterligare förtydligande!
 I avtalet står det tydligt 4,5% av bruttolönen för inkomster upp till 7,5 inkomstbasbelopp per månad och 30% av den delen av bruttolönen som överstiger 7,5 inkomstbasbelopp på årsbasis.
Då vi i majoriteten av fallen inte vet hur mycket en konsult kommer arbeta under året är det rimligt att man på den överskjutande delen (dvs den delen som överstiger 7,5 inkomstbasbelopp) beräknar den just på årsbasis.
Och vissa fall vet vi ju att konsulten i fråga inte kommer arbeta mer än t ex 10 veckor och därmed inte kommer upp 7,5 inkomstbasbelopp.
På ”Frågor och svar” har det sedan framkommit ett räkneexempel för hur man ska göra beräkningen, dvs timlönen*165 = månadslönen*12. Och att det ska beräknas från första anställningsmånaden.
Det känns inte rimligt att vi ändå ska beräkna pensionen enligt räkneexemplet om vi vet att konsulten inte kommer komma upp i nivån (dvs över 7,5 inkomstbasbelopp). Eller tolkar vi svaret fel?
Det står också emot det som står i avtalet (som vi tolkar det i nuläget) och vad som gäller enligt frågor och svar. Vänligen förtydliga, tack.</t>
    </r>
  </si>
  <si>
    <t>Svar som givits tidigare (se fråga 101) gäller:
Både grundavsättning, 4,5 % av bruttolönen och 30 % överstigande 7,5 inkomstbasbelopp av all bruttolön ska månadsvis avsättas som tjänstepension från första anställningsmånad, för alla anställningsformer utan undantag. Konsultens timlön i relation till årslön ligger till grund för storleken av tjänstepensionsavsättningen, (timlön x 165 = månadslön x 12).</t>
  </si>
  <si>
    <r>
      <rPr>
        <b/>
        <sz val="11"/>
        <color rgb="FF000000"/>
        <rFont val="Calibri"/>
        <scheme val="minor"/>
      </rPr>
      <t xml:space="preserve">HLR:
</t>
    </r>
    <r>
      <rPr>
        <sz val="11"/>
        <color rgb="FF000000"/>
        <rFont val="Calibri"/>
        <scheme val="minor"/>
      </rPr>
      <t xml:space="preserve">
Det råder lite oklarheter kring HLR som vi hoppas att ni kan hjälpa oss att klura ut. Vi har fått ett avrop där man kräver att konsulten har gått kursen S-HLR. Under de senaste månaderna har vår konsult gått en A-HLR vilket är en påbyggnadskurs på S-HLR, eftersom det är en påbyggnadskurs undrar vi om det är okej att presentera en konsult med A-HLR även om avropet kräver S-HLR?
</t>
    </r>
  </si>
  <si>
    <t>För frågor gällande specifika avrop hänvisar vi till aktuell regions behöriga beställare och/eller avtalsansvarig.</t>
  </si>
  <si>
    <t>Det är inte möjligt att utfärda ett ordinarie Sithskort till konsulter med samordningsnummer eller till de som inte är folkbokförda i Sverige. Innebär detta att dessa konsulter inte är välkomna att arbeta då vi inte kan uppfylla kraven om ordinarie Sithskort? Om nej, vilken lösning ska vi applicera? Tacksam för svar.</t>
  </si>
  <si>
    <t>Är en följdfråga</t>
  </si>
  <si>
    <t>Hej
Vi förstår att det kommer många frågor om referenstagning och att ni besvarat dessa flertalet gånger. Vi har gått igenom samtliga svar men finner det ändå otydligt vad som gäller vid avropssvar. Det är oklart hur vi ska förhålla oss till 12 månader respektive 2 senaste uppdragen eftersom det inte alltid är så att konsulten haft två olika uppdrag de senaste 12 månaderna.
 Fråga:
Vi har ofta konsulter som varit på en och samma arbetsplats under längre period än 12 månader.
Om en konsult endast haft ett uppdrag/en arbetsplats under de senaste 12 månaderna, ska båda referenserna vara från det uppdraget/arbetsplatsen? Eller ska det vara referenser från de två senaste uppdragen/arbetsplatserna, alltså i det här fallet från uppdraget/arbetsplatsen innan (oavsett hur länge sedan det var)?</t>
  </si>
  <si>
    <t>Enligt bilaga Beskrivning av avropsförfarandet ska två referenser anges. Respektive referent ska utgöras av chef eller motsvarande på konsultens senaste två (2) uppdrag/anställningar. Observera att det inte finns någon begränsning för när i tiden de två senaste uppdraget ska ha utförts. I en tidigare version av avropsblanketten angavs en begränsning om 12 månader. Denna begränsning har utgått då blanketten uppdaterats.</t>
  </si>
  <si>
    <t>När man läser era svar kring kraven på referenser är ni väldigt otydliga.
Så här står det i ”Bilaga Kravspecifikationen, punkt 2.1”
”Referenstagning - respektive referens ska i den mån det är möjligt, utgöras av chef eller motsvarande på de kliniska verksamheter där konsult varit anställd eller haft uppdrag under de senaste fyra (4) åren.”
Så här står det i ”Bilaga 4 Beskrivning av avropsförfarande v2.pdf”
Respektive referent ska utgöras av chef eller motsvarande på konsultens senaste två (2) uppdrag/anställningar. Kontaktuppgifter till referenterna ska anges. Beställaren kan komma att inhämta en egen referens i enlighet med villkoren för referenser om leverantören har utfört uppdrag åt beställaren.
 Jag ser också i ert nya exceldokument att ni har fått många frågor kring detta och då hoppas jag att ni kan ta till er att det är väldigt otydligt vad som gäller. Jag vore därför tacksam om ni kan uppdatera samtliga dokument i avtalet där det står något om referenstagning och nöja er med EN skrivning. Så som det står skrivet nu är det otydligt och vi riskerar att göra fel.</t>
  </si>
  <si>
    <t>Se svar på fråga 109: Det är två olika delar, den ena är inför en anställning hos er som leverantör (kravspecifikationen, 2.1) och den andra är inför ett svar på avrop (bilaga Beskrivning av avropsförfarandet).</t>
  </si>
  <si>
    <t>Läste igenom den uppdaterade frågor och svar och noterade ert svar på fråga 133, där ni anger att presentation är bindande, och har ett par följdfrågor till detta.
 Var i avtalet eller dess bilagor finns detta villkor/krav nedskrivet?
Under förutsättning att en presentation är bindande, hur länge är den bindande? 
Vi förstår såklart att avsikten med en presentation alltid måste vara att konsulten som offereras ska jobba, samtidigt behöver det sett ur vårt perspektiv, finnas någon form av begränsning i hur länge en avropande verksamhet kan vänta/hålla in med ett svar. Andra avtal som haft liknande krav har motkravet på Beställaren varit att presentationen är bindande om Beställare vill boka offererad konsult inom 3-5 dagar (beroende på avtal) räknat från sista svarsdag.</t>
  </si>
  <si>
    <t xml:space="preserve">Se bilaga Beskrivning av avropsförfarandet punkt 4: Den konsult eller de konsulter som leverantören presenterat får inte bytas ut mot annan eller andra konsult/er vare sig innan eller efter utfärdande av orderbekräftelse.
Observera att leverantören även ska ha en bindande överenskommelse att konsulten finns tillgänglig för det aktuella uppdraget, se punkten 2.1 i bilaga Beskrivning av avropsförfarandet.
Behörig beställare meddelar tilldelning snarast efter sista svarsdatum passerat eller vid det datum 
beställaren angett i avropsblanketten.
</t>
  </si>
  <si>
    <t>Hej!
Det står att ni vill ha konsultens namn på fakturan som vi skickar till regionerna. Tidigare har andra företag begärt ut våra fakturor och kontaktat konsulten i rekryteringssyfte.
Är det godkänt om vi skriver förnamn och första bokstaven i efternamnet på fakturorna?</t>
  </si>
  <si>
    <t>Fakturering ska ske enligt avtalets punkt 19 Fakturerings- och betalningsvillkor. Eventuell begäran om allmänna handlingar hanteras av respektive region enligt gällande lagstiftning.</t>
  </si>
  <si>
    <t>Hej, Vi har ett flertal pågående rekryteringsprocesser där chefer inom Regionen vägrar att ställa upp som referenser. Detta sker ovidkommande om den aktuella sjukskötersken/läkaren har varit omtyckt/utfört tjänsten väl eller inte, utan de aktuella cheferna vägrar helt enkelt att ge ett referensutlåtande.
Vi ser detta som mycket problematiskt då det försvårar vårt uppdrag och de skyldigheter vi har enl. avtalet.
Hur ska vi agera i dessa ärenden?</t>
  </si>
  <si>
    <t>Vi kommer att påminna regionerna om att cheferna ska ställa upp som referenser.</t>
  </si>
  <si>
    <t>Hej! Leverantör X vill gärna ansöka om att bli upptagna i nationella avtalet på sjuksköterskor.
Hur går vi tillväga?</t>
  </si>
  <si>
    <t>Vänligen lämna ert anbud i Mercell tendsign.</t>
  </si>
  <si>
    <t xml:space="preserve"> Får en konsult bli presenterad under samma tidperiod på fler avdelningar/sjukhus?
Om samma avdelning går ut med flera avrop under samma tidperiod får vi presentera konsulten  på alla avrop?
Kan man komplettera om vi missat något i en presentation, vad händer med resterande presentationer från oss i samma avrop?
Vad innebär att CV ska vara uppdaterat och tydligt utformat?
2 st referenser, utgörs av chef eller motsvarande, vad menas med motsvarande?
Får vi som leverantör dra tillbaka presentationen under svarstiden?
Får vi presentera fler timmar på konsulter än vad avropet avser? OM, får då verksamheten välja vilken av konsulterna dom vill ha?
Om vi skulle missa att ett personbevis blivit äldre än 3 månader, får vi då möjlighet att skicka in ett nytt? Eller vad händer med vårat anbud?
 Vad händer om vi inte skickar orderbekräftelse inom två dagar? Förkastas alla våra presentationer då och får vi ett vite?</t>
  </si>
  <si>
    <t>Samtliga frågor, förutom nedan, anses redan vara besvarade.
Ett högst 3 månaderna utdrag ur folkbokföringsregistret ska bifogas till avropsvaret, enligt avtalets punkt 18.2.1 Reseschablon. Om utdraget är äldre än 3 månader, förkastas anbudet.</t>
  </si>
  <si>
    <t>Gällande det nya nationella ramavtalet har vi stött på några olika utmaningar om vi tillsammans behöver reda ut.
Det gäller tolkningsfrågor och implementering som vi inte alltid håller med om. Vi märker att det ibland ställs högre krav än vad som står i avtalet och att olika regioner gör på olika sätt. Senaste veckan har det varit dels inom tilldelningsbedömningar och onom HLR-kravet som många tolkar diffust.
Men det vi nu har som högaktuellt är ”helhetsbedömningen av presentationerna”. Region X:s avropsenhet hanterar detta på ett sätt som skiljer sig från andra regioner och som skiljer sig från branschpraxis och gällande avtal. Vi förstår att de ska utvärderar utifrån helhetsbedmöning. Men det är inget nytt och det har Region X och alla andra regioner alltid gjort. Och när det gäller flera presentationer på ett uppdrag har det alltid hanterats genom att endast de läkare som är godkända som går vidare medan de läkare som saknar något plockas ut från helhetsbedömningen. DVs om vi har presenterat 10 läkare och 9 ser bra ut medan 1  saknar en liten eller stor detalj har helhetsbedömningen alltid gjort på de 9. Nu av en konstig anledning börjar bemanningsenheten ge avslag på alla våra läkare vid minsta lilla administrativa miss på en av läkarna. Det tycker vi är fel och inget som står i avtalet. Då detta kan skapa prejudikat ser vi akut behov av att diskutera och utreda saken.</t>
  </si>
  <si>
    <t>Avtalsansvarig i VGR har redan besvarat denna fråga.
Samtliga regioner hanterar avropen på samma sätt. Om en konsult ej uppfyller kraven förkastas hela avropssvaret, enligt LOU. Se förtydligande i lägesrapport för nationella hyrbemanningsavtalet, daterad 2024-03-11.</t>
  </si>
  <si>
    <t xml:space="preserve">Enligt 2.7 E-legitimering så ska konsulten ha ett giltigt ordinarie SITHS-kort.
Man kan inte beställa ordinarie SITHS-kort till konsult som inte är folkbokförd i Sverige.
Hur gör man med SITHS-kort åt dessa konsulter?
 </t>
  </si>
  <si>
    <t>Frågan härrör till punkt 3.10 Kommunikation för rekrytering av konsult 
Enligt kravspecifikationen ska medgivande inhämtas från övergripande avtalsförvaltare, är detta fel? Se bifogat urklipp</t>
  </si>
  <si>
    <t>Se förtydligande i lägesrapport daterad 2024-03-11. Skriftligt godkännande ska inhämtas från regionen i fråga, inte från den övergripande avtalsförvaltningen.</t>
  </si>
  <si>
    <t>I fråga nr. 42 svarar ni ” A-HLR är en påbyggnadsutbildning från S-HLR.”.
Innebär detta att om det i ett avrop ställs krav på S-HLR är godkänt om man genomfört en kurs i och innehar ett intyg i A-HLR men inte S-HLR?</t>
  </si>
  <si>
    <r>
      <rPr>
        <i/>
        <sz val="11"/>
        <color rgb="FF000000"/>
        <rFont val="Calibri"/>
        <scheme val="minor"/>
      </rPr>
      <t xml:space="preserve">Notera att frågeställare har bifogat fil och urklipp
</t>
    </r>
    <r>
      <rPr>
        <sz val="11"/>
        <color rgb="FF000000"/>
        <rFont val="Calibri"/>
        <scheme val="minor"/>
      </rPr>
      <t xml:space="preserve">Vi har sett att UM uppdaterat OB-listan, men det finns fortfarande stora otydligheter och även felaktigheter.
Regionernas intresseorganisation SKR har tydliga texter och beräkningar för PO-påslag som givetvis även borde efterföljas i detta avtal.
 Vi föreslår att UM använder SKR´s texter i AB-20, se bifogat urklipp OB- enligt Allmänna bestämmelser 20, då dessa tar hänsyn till att vissa helgdagar infaller olika dagar olika år ,detta så inte olika tolkningar av dag efter storhelg sker. Detta är särskilt viktigt eftersom vi leverantörer riskerar vite vid ”felaktig fakturering”.
 Här följer några saker som vi funnit, se UM´s text först och sedan våra noteringar som är gulmarkerade.
 1: Fredag-söndag 19:00-22:00 samt helgdag*(kväll): det saknas fortfarande ersättning 16:00- 24:00 dag före Helgdag : första maj, Kristi himmelsfärd, nationaldagen och alla helgonsdag. Med fantasi skulle UM´s text eventuellt kunna tolkas som att Ob-ersättning utgår från 19:00 dag före Helgdag, men texten är väldigt otydlig. Se tydlig text i bifogat Urklipp AB 20
 2: tillägg för storhelg startar 18:00 dag emot storhelg….. Denna text står på samma rad som Storhelg natt, vilket är förvillande.
3: dag emot storhelg. Vedertagen skrivning är ”på dag före”, inte dag emot.
4: ….storhelg, slutar 07:00 dag efter storhelg. Rätt ska vara: storhelg, slutar 07:00 på vardag utom lördag närmast efter helgdagsafton, annars blir det fel beroende på när tex julen infaller.
5: Vi ser att UM ni inte ändrat PO-påslag till 57,21% enligt SKR rekommendationer för 2024. Här behöver UM stå upp för kollektivavtalen och föregå med gott exempel och uppdatera priserna om leverantörerna ska få täckning för sina kostnader för OB.
 </t>
    </r>
  </si>
  <si>
    <t xml:space="preserve">Bilaga Ersättning läkare och sjuksköterskor, uppdaterad 240104, gäller. Prisjusteringen kommer att genomföras fr om den 1 januari 2025.
Observera att det i avtalet inte finns någon koppling till SKR:s allmänna bestämmelser. </t>
  </si>
  <si>
    <t>Följande referenskrav finns i resp. avropblankett.
”Två referenser – Respektive referens ska utgöras av chef på den avdelning/verksamhet där konsulten haft uppdrag under de senaste 12 månaderna”
Självklart vill vi säkerställa att vi uppfyller detta krav men upplever stora problem inom vissa regioner där referenspersoner inte vill ställa upp på referenstagningar med hänvisning till att de inte har tid. Vissa avropsenheter vägrar dessutom skicka referentens uppgifter.
Vi skulle önska att ni går ut med information till respektive region och informerar kring referenskravet så att vi kan uppfylla avtalskravet.</t>
  </si>
  <si>
    <t>Se svar på fråga #155</t>
  </si>
  <si>
    <t>Har en fundering kring avropssvar då flera enheter inom en region avropar samtidigt. Exempelvis:
Enhet 1 söker konsult v. 15-20
Enhet 2 söker konsult v. 15-20
Enhet 3 söker konsult v. 15-20
Enhet 4 söker konsult v. 15-20
Ponera då att vi har konsult A som kan arbeta v. 15-20 men behöver vara ledig en eller ett par dagar. I detta fall vill vi för att öka sannolikheten för konsult A att få uppdraget presentera denna på samtliga avrop.
Så som avtalet tolkas i vissa regioner får vi nu bara presentera konsult A på ett avrop. Säg då att konsult A presenteras till Enhet 1 som då även fått in ett svar på konsult B som kan arbeta v. 15-20 utan ledighet, i detta läge vinner konsult B då den har högre tillgänglighet.
Ponera vidare att enheterna 2-4 endast får in avropssvar där konsulter kan arbeta v. 17-20. Där hade ju konsult A haft högre tillgänglighet och kunnat tilldelas något av de uppdragen och bidra med högre kontinuitet och därmed avlastning vilket är till gagn för verksamheten med behov istället för att strykas helt.
Risken är även att tex. 5 konsulter presenteras till enhet 1 och 0 st till enhet 2-4 vilket riskerar leda till att de står helt utan personal när det i själva verket fanns personal tillgänglig.
Vänligen förtydliga att det är ok att presentera en och samma konsult till flera uppdrag som löper parallellt och att avropsenheten/behörig beställare utvärderar detta.</t>
  </si>
  <si>
    <t>Nej, det är inte tillåtet. Se lägesrapport daterad 2024-03-11.</t>
  </si>
  <si>
    <t>Det står att ni vill ha konsultens namn på fakturan som vi skickar till regionerna. Tidigare har andra företag begärt ut våra fakturor och kontaktat konsulten i rekryteringssyfte.
Är det godkänt om vi skriver förnamn och första bokstaven i efternamnet på fakturorna?</t>
  </si>
  <si>
    <t>Dubbelfråga se svar på fråga #153</t>
  </si>
  <si>
    <t>Hej, Vi har fått utskick enligt nedan samt bifogat, där finns en punkt som vi är frågande till var i avtalet detta regleras.
3. Under samma tidsperiod får en konsult får bara presenteras för ett avrop åt gången.
Vilken punkt i avtalet hänvisas det till här? Vi kan inte se någonstans i avtalet att detta finns reglerat. Tacksam för snar återkoppling på detta.</t>
  </si>
  <si>
    <t>Se lägesrapport daterad 2024-03-11, hänvisning finns.</t>
  </si>
  <si>
    <t>Hej!
Vi är ju nu äntligen igång i nationella avtalet med er och några andra regioner – kul!
I vårt arbete med att marknadsföra de olika uppdragen så skulle vi gärna vilja använda VGR och de andra regionernas namn på samma sätt som Dedicare gör på denna sida (längst ned): Om oss - Dedicare
Enligt avsnitt 15 i nationella avtalet behöver vi ju ert godkännande för detta. Kan VGR ge ett godkännande för samtliga regioner eller vi ska ta kontakt med var och en av regionerna separat?
Tack på förhand för hjälp med detta!</t>
  </si>
  <si>
    <t>Se svar fråga 161.</t>
  </si>
  <si>
    <t>Hej,
I vissa avrop uppställs krav på vaccination/immunitet mot covid-19. Folkhälsomyndigheten rekommenderar inte längre vaccination mot covid-19 för sjukvårdspersonal. Det finns inte heller någon generell rekommendation för vaccination mot covid-19. Det anges i avtalet att beställare följer Folkhälsomyndighetens rekommendationer. Vänligen bekräfta att krav på vaccination/immunitet mot covid-19 inte kommer att ställas i avropen samt att avropsblanketten kommer att uppdateras?</t>
  </si>
  <si>
    <t>Det är upp till varje avropande enhet att bestämma vilka krav som ska gälla för aktuellt avrop. Se punkt 2.5 Smittskydd och vårdhygien i kravspecifikationens sista stycke "Beställare följer Folkhälsomyndighetens rekommendationer. Uppdateringar kan därför komma att ske under avtalstiden."</t>
  </si>
  <si>
    <t>I kravspecifikationen framgår att beställaren följer Folkhälsomyndighetens rekommendationer. Eftersom Folkhälsomyndigheten inte rekommenderar vaccination mot covid-19 ifrågasätter vi varför regionerna anser att det är befogat att ställa krav på vaccination. Om vaccination/immunitet mot covid-19 fortsatt kommer att finnas som ett möjligt krav att ställa i avropet önskar vi en motivering till varför det anses nödvändigt i och med att Folkhälsomyndigheten inte rekommenderar detta samtidigt som ni säger att ni följer deras rekommendationer?</t>
  </si>
  <si>
    <t>Frågan är redan besvarad. Det är upp till varje avropande enhet att bestämma vilka krav som ska gälla för aktuellt avrop. 
I syfte att förhindra smittspridning ska leverantören förbinda sig att följa respektive beställarens rutiner för vårdhygien och smittskydd.
Vid varje uppdrag, gör enheten/avdelningen en kontroll av huruvida konsulten uppfyller de hälsokrav och vaccinationer som anses relevanta för aktuellt uppdrag.</t>
  </si>
  <si>
    <t>Hej!
Angående Avropsförfarande, punkt 1.1.1 antal timmar/pass. 
Beställaren lägger stor vikt vid att Leverantör kan leverera så stor andel som möjligt av avropets omfattning.
Innebär detta att våra konsulter helt kan gå miste om uppdrag om ett annat bolag kan täcka hela behovet?
Dvs avropande enhet har lagt stor vikt vid timmar/pass och avropet omfattar 1200%. Ett annat bolag presenterar personal som kan täcka hela behovet medan vi bara kan täcka 800%. Blir vårat anbud förkastat?
Många verksamheter använder sig av avropssidor som Bemlo, Medlo och avropsplatsen där det bara går att presentera en konsult åt gången, hur tillämpas då denna faktor?
Menar man, med denna skrivning, att verksamheter vill boka många konsulter från ett och samma bolag i stället för de konsulter som enskilt har bäst tillgänglighet?</t>
  </si>
  <si>
    <t xml:space="preserve">Era konsulter kan helt gå miste om ett uppdrag om ett annat bolag kan täcka hela behovet och ni inte kan det och man har viktat enbart antal timmar/pass. Hur många konsulter ni kan erbjuda som max kommer att framgå i det aktuella avropet. Erat anbud blir inte förkastat om ni uppfyller samtliga krav, men om ni inte får högst poäng i utvärderingen kommer ni ej att bli tilldelade avropet.
Varje region som använder sig av systemstöd tillser sig själva att se till att deras system kan tillhandahålla rätt funktioner för att uppfylla kraven för det nationella avtalet.
</t>
  </si>
  <si>
    <t>Hej,
Följdfråga till fråga 40: Gäller kravet på kontroll av belastningsregister samtliga konsulter eller endast konsulter som arbetar inom områden där det finns lagstöd för att kontrollera belastningsregister? Om kontroll ska utföras av samtliga konsulter önskar vi en motivering till varför det anses vara befogat.</t>
  </si>
  <si>
    <t>Utdrag från belastningsregister kommer endast att begäras ut på de konsulter där vi har lagstöd för att göra det.</t>
  </si>
  <si>
    <t>Kan ni vänligen bekräfta att kravet ska förstås som att kontroll av belastningsregister och misstankeregister endast behöver utföras i de fall det finns lagstöd för kontrollen även om en region, trots att det saknas lagstöd, uttryckligen skulle ange att registerkontroll är ett krav?</t>
  </si>
  <si>
    <t>Ja.</t>
  </si>
  <si>
    <t>Är konsulter med samordningsnummer och konsulter folkbokförda utomlands med rätt kompetens och krav enligt avrop välkomna att arbeta med ett sithskort med rätt tillitsnivå även om det inte är ett ordinarie kort då detta inte går att utfärda?</t>
  </si>
  <si>
    <t>Frågan är redan besvarad, se svar fråga 160. "Konsulten ska ha en giltigt ordinarie SITHS e-id (E-legitimation) som används i regionerna idag. I regionerna används både tillitsnivå 2 och 3. Det är leverantörens skyldighet att försäkra sig om att konsultens E-legitimation uppfyller kravet på att rätt tillitsnivå tillämpas enligt avropsförfrågan.
För varje tillfälle som leverantörens konsult saknar giltig E-legitimation och ett reservkort 
måste utfärdas eller förnyas, faktureras leverantören kostnaden för detta"</t>
  </si>
  <si>
    <t>I avtalet står att ”Leverantören ansvarar för att erbjuden konsult genomgått relevant HLR-utbildning enligt HLR-rådets rekommendationer under de senaste 12 månaderna före uppdragets start”.
Det står också att ”För att svaret på avrop ska vara giltigt, krävs att leverantören fyllt i all efterfrågad information och bifogat samtliga efterfrågade bilagor”.
Vi upplever att regionerna gör olika och att även behöriga beställare inom regionerna gör olika, när det kommer till att begära in utbildningsbevis på HLR-utbildning. Är vi leverantörer tvungna att intyga konsulternas HLR-utbildning med utbildningsbevis, eller räcker det med att vi intygar (utan utbildningsbevis) att konsulten genomgått relevant HLR-utbildning?
Måste ett giltigt utbildningsbevis för relevant HLR-utbildning vara signerad av den som hållit i utbildningen eller kan någon annan hos ex. en läkares arbetsgivare intyga att läkaren genomgått utbildningen?</t>
  </si>
  <si>
    <t>Beställaren har rätt att kräva intyg som styrker att konsulten genomgått relevant HLR-utbildning enligt HLR-rådets rekommendationer under de senaste 12 månaderna före uppdragets start. 
Regionerna har olika rutiner för när och om intyg begärs in.
Leverantören ska skicka in det intyg beställaren kräver i det aktuella avropet.</t>
  </si>
  <si>
    <t>Har en fråga kring hur avrop där man söker flera konsulter utvärderas.
Är det korrekt tolkat att om vi presenterar fyra (4) konsulter räknas ut ett medelvärde för hela avropet utifrån respektive konsults poäng (kontinuitet + timmar)? Eller beräknas poängen för varje konsult var för sig och att de konsulter som får högst poäng tilldelas oavsett vilken leverantör de kommer från?
Frågan rör avtalet som helhet och inte ett specifikt avrop.</t>
  </si>
  <si>
    <t xml:space="preserve">Hur utvärdering av avrop går till står att läsa i bilaga beskrivning av avropsförfarandet. 
Vad gäller kontinuitet gäller följande: För de fall där leverantören presenterar flera konsulter poängsätts kontinuitet på avropande enhet/avdelning per konsult. Därefter beräknas medelvärdet för samtliga konsulter, vilket utgör leverantörens totalpoäng för kriteriet.
Antal timmar/pass poänsätts enligt tabell som återfinns på sidan 5 i bilagan, utifrån hur stor del av bemanningen för det aktulla avropet leverantören täcker (med en eller flera konsulter).
</t>
  </si>
  <si>
    <t>Vill bara kontrollera ett ev förfarande för referenskontroller.
I det fall en sjuksköterska/läkare saknar referenser under de senaste 12 månaderna, exempelvis på grund av sjukdom eller resa. Finns det någon lösning utifrån aktuellt referenskrav där referenserna ska avse de senaste 12 månaderna, eller är den berörda konsulten förpassad till andra uppdrag utanför Regionen i det fall?</t>
  </si>
  <si>
    <t>Frågan är redan besvarad. Se svar på fråga 150.</t>
  </si>
  <si>
    <t>SSK har varit på en och samma uppdragsplats ca 2 år. Uppdraget dessförinnan var på annan arbetsplats i ca 1 månad. Vi har kontaktat chefen på den andra uppdragsplatsen, som låtit meddela att hen aldrig träffat konsulten utan den gick in en kortare period under somaren, och hen kan därför inte lämna ett referensutlåtande.
Kan vi gå vidare med det senaste uppdraget före det i sådant fall? Eller kan vi ta två referenser från det senaste uppdraget som varat ca 2 år?</t>
  </si>
  <si>
    <t>Nej, referenserna ska vara från två senaste uppdragen enligt Bilaga Beskrivning avropsförfarande.</t>
  </si>
  <si>
    <t>Har en fråga kring punkt 3.7 i bilaga Kravspecifikation.
Där framgår att ”Förlängning får ske max en (1) gång och får inte överskrida tidsperiod för det pågående uppdraget. Om det ursprungliga uppdraget omfattar tre (3) veckor, får därmed uppdraget maximalt förlängas med tre (3) veckor.”
Innebär detta att tjänstgöringsgraden/schemat/antal arbetspass måste vara desamma som i det pågående uppdraget? Eller kan (om vi utgår från exemplet ovan) de första tre (3) veckorna innefatta 10 arbetspass medan de tre (3) veckorna som förlängningen avser innefatta 14 arbetspass?
Det framgår nämligen (vad vi kan se) ingenstans att tjänstgöringsgraden/schemat/antal arbetspass måste vara desamma. Vänligen bekräfta att det kan skilja sig från det pågående uppdraget till förlängningen.</t>
  </si>
  <si>
    <t xml:space="preserve">Det ska se ut som det ursprungliga avropet gällande tid, omfattning. Mindre justeringar (+-10 %) får göras. </t>
  </si>
  <si>
    <t>I avtalsbilagan ”Prislista” finns ett avdrag på 10 % i de fall man bokar in en läkare med annan specialistkompetens än avropet avses. Se nedan skrivelse från bilagan nedan:
(bild från ersättningbilagan)
Vi undrar hur ni vill att vi redovisar detta i samband med fakturering. Kan avdraget specificeras på timpriset? Eller önskar ni på fakturan se fullpris per timme och sen en egen rad för det totala avdraget? 
Frågan gäller både för tiden innan ett eventuellt artikelnummer och efter ett artikelnummer har introducerats.</t>
  </si>
  <si>
    <t>Timprisreducering om -10% specificeras på egen rad i fakturan. 
Observera att villkoren för fakturering kan ändras under avtalstiden. En kommande aviserad förändring är införandet av ett nationellt artikelsystem. Andra förändringar kan komma att ske både innan och efter att artikelsystemet införs.</t>
  </si>
  <si>
    <t>När ett avrop innefattar flera konsulter baseras poängsättningen på hur många procent av avropet varje företag kan täcka. 
Till exempel, om ett avrop motsvarar 4 heltidsplatser, vilket är lika med 400%, och ett företag presenterar 2 heltidskandidater, vilket motsvarar 200%, erhåller det inte full poäng i utvärderingen. 
Detta innebär att konsulter som har arbetat där under en längre tid nu riskerar att inte bli förlängda på grund av denna poängsättning, även om stor vikt läggs vid kontinuitet. Detta beror på att företaget inte presenterade 4 konsulter för maximal poäng i utvärderingens omfattning.
Poängsättningen bör baseras individuellt per kandidat, inte per företag. Detta eftersom vi presenterar unika konsulter som är mest lämpliga för verksamheten, inte vilket företag som kan presentera flest konsulter.
Hur kan en leverantör motivera att en konsult, som varit i en verksamhet under en längre tid med de bästa möjliga omdömena, inte får en förlängning eftersom leverantören förlorar poäng när ett annat företag endast presenterade fler kandidater?</t>
  </si>
  <si>
    <t>Tack för era synpunkter. Avropsförfarandet såsom det beskrivs i avtalet gäller under hela avtalstiden. Det varken kommer eller kan ändras efter det att avtal ingåtts.</t>
  </si>
  <si>
    <t>Av avtalen och själva upphandlingsdokumenten samt från frågor och svar har det flera gånger framgått att våra villkor ska motsvara ITP1-lösningar. Dock finner ni i det bifogade att försäkringar med mera inte täcker sjukförsäkring för löner högre än 2 286 000 kr (https://www.alecta.se/tjanstepension/ersattning-vid-sjukdom/sa-har-mycket-far-du-fran-itp-sjukpension/). Vi har lyckats lösa detta med hjälp av vårt försäkringsbolag genom att konsulter som överstiger taket för årslönen får teckna hälsodeklarationer. Dock blir premien det dubbla för oss för dessa konsulter.
Detta är även långt över ITP1-regler och långt över det som Alecta förespråkar samt de krav ni ställer.
Hur bör leverantörer tänka här och vad är det som faktiskt gäller? Om man ska följa ITP1-regler i enlighet med ITP1 och sedvänjan inom försäkringsbranschen, så täcker dessa inte löner som överstiger 2 286 000 kr, vilket innebär att vi som leverantör inte bör ha något krav på oss om sjukförsäkring. Dock kan vi givetvis uppfylla kravet avseende tjänstepension.</t>
  </si>
  <si>
    <t>Upphandlande myndighet har hänvisat till IPT och den ger sjuklönetillägg upp till 2 286 000 kr, för lön överstigande 2 286 000 kr har inte leverantören något krav på att fylla ut/kompensera.
Vår tolkning av frågeställningen är att resonemanget är helt riktigt.</t>
  </si>
  <si>
    <t>1. Enbart ett avropssvar per leverantör och avrop.
Ifall två handläggare skickar in var sin presentation ska vi då tolka ovanstående som att enbart den sista inskickade presentationen kommer att beakas eller båda kommer avvisas? Även ifall det är två olika konsulter och presentationer?
Det är kanske jag som har missat den texten i avtalets underlag, men vart står det att vi endast får skicka 1 presentation per avrop per bolag?</t>
  </si>
  <si>
    <t>Denna fråga är redan besvarad vid flera tillfällen samt förtydligad i lägesrapport daterad den 11 mars 2024.</t>
  </si>
  <si>
    <t>Frågan handlar om det i en avropsförfrågan står ”två (2) referenser från de två (2) senaste uppdragen/anställningar” och en potentiell konsult varit på en och samma arbetsplats i exempelvis fem (5) år. Är det då godkänt med en referens från sagda arbetsplats och en från den tidigare arbetsplatsen som är tagen för sex (6) år sedan?</t>
  </si>
  <si>
    <t>Denna fråga är redan besvarad. Referenserna ska vara från konsultens två senaste uppdrag/anställningar.</t>
  </si>
  <si>
    <t>Frågan ställs då tidigare svar ej reder ut detta helt och hållet. Skulle ni snälla kunna svara ja/nej på nedan fråga?
Om det i en avropsförfrågan står ”två (2) referenser från de två (2) senaste uppdragen/anställningar” och en potentiell konsult varit på en och samma arbetsplats i exempelvis fem (5) år. Är det då godkänt med en referens från sagda arbetsplats och en från den tidigare arbetsplatsen som är tagen för sex (6) år sedan?</t>
  </si>
  <si>
    <t>Ja, det är godkänt om konsultens näst senaste uppdrag utfördes för sex (6) år sedan.</t>
  </si>
  <si>
    <t>Visst har vi tolkat rätt att våra konsulter som jobbat via sina bolag måste vara aktiebolag och inte några andra former via det nationella avtalet?</t>
  </si>
  <si>
    <t>Frågan är redan besvarad, se svar på fråga #124. Nej, det finns inget krav på bolagsform för underleverantör. Underleverantör/underkonsult ska vara juridisk person.</t>
  </si>
  <si>
    <t xml:space="preserve">Kan ni förtydliga vad vi ska ställa för krav på våra konsulter som jobbar via sina bolag. 
Det står att vi ska kunna uppvisa ett anställningsavtal mellan underleverantören och arbetstagaren och att det ska vara en juridisk person. Som vi tolkar det kan man inte jobba via enskild firma, handelsbolag eller kommanditbolag. Tacksam om ni kan förtydliga </t>
  </si>
  <si>
    <t>Samma krav för konsulterna gäller oavsett om de är anställda hos er eller hos underleverantör.
Som leverantör ansvarar ni för era underleverantörers åtagande och utförande så som för ert eget (se avtalets punkt 11 Underleverantör).
Det finns inget krav på specifik bolagsform för underleverantör, så länge underleverantören är en juridisk person. Enskild näringsverksamhet är ingen juridisk person. Handelsbolag och kommanditbolag är juridiska personer.</t>
  </si>
  <si>
    <t xml:space="preserve">Jag önskar ett förtydligande kring hur denna statistikmall skall fyllas i. Är det en rad för varje yrkeskategori och zon summerad, eller är det en rad för varje resurs? Hade varit toppen med ett exempel så att det blir rätt. </t>
  </si>
  <si>
    <t>Ni kan fylla i mallen på det sätt som passar er bäst, så länge samtliga uppgifter kommer med och fylls i korrekt.</t>
  </si>
  <si>
    <t>I punkt 2.4 i Kravspecifikationen står ”Erbjuden konsult får inte vara eller ha varit anställd i den region som avropet sker ifrån, under de senaste tolv (12) månaderna före ett uppdrag.”
Kan ni vänligen bekräfta att det är ok att presentera en konsult som vid presentationstillfället befinner sig under karens, men att karensen kommer hinna löpa ut före det att denne går på sitt första arbetspass?</t>
  </si>
  <si>
    <r>
      <rPr>
        <sz val="11"/>
        <color rgb="FF000000"/>
        <rFont val="Calibri"/>
        <scheme val="minor"/>
      </rPr>
      <t xml:space="preserve">Karensen gäller under de senaste tolv (12) månaderna före ett uppdrag. Eventuell karens hos presenterad konsult ska ha löpt ut innan uppdraget startar. Se kravspecifikationen, punkterna </t>
    </r>
    <r>
      <rPr>
        <i/>
        <sz val="11"/>
        <color rgb="FF000000"/>
        <rFont val="Calibri"/>
        <scheme val="minor"/>
      </rPr>
      <t>Rekrytering av konsult</t>
    </r>
    <r>
      <rPr>
        <sz val="11"/>
        <color rgb="FF000000"/>
        <rFont val="Calibri"/>
        <scheme val="minor"/>
      </rPr>
      <t xml:space="preserve"> och </t>
    </r>
    <r>
      <rPr>
        <i/>
        <sz val="11"/>
        <color rgb="FF000000"/>
        <rFont val="Calibri"/>
        <scheme val="minor"/>
      </rPr>
      <t>Karens</t>
    </r>
    <r>
      <rPr>
        <sz val="11"/>
        <color rgb="FF000000"/>
        <rFont val="Calibri"/>
        <scheme val="minor"/>
      </rPr>
      <t>.</t>
    </r>
  </si>
  <si>
    <t>Kan ni bekräfta att nedan punkter som vi informerar våra konsulter som jobbar vi sitt bolag är korrekta eller om det är något som inte är ett krav?
Ta fram ett anställningsavtal med juridisk person som kan uppvisas på anmodan  
Registrera sig som arbetsgivare
Registrera sig för F-skatt.
Registrera sig för moms
Teckna sjukförsäkring.
Teckna pensionsförsäkring ITP 1
Teckna TFA försäkring.
Försäkringarna kan tecknas genom försäkringsförmedlare.
Få samtycke till bisyssla av deras arbetsgivare.
Skriva på en sekretessförbindelse</t>
  </si>
  <si>
    <t>Ni måste själva säkerställa att era underleverantörer uppfyller samtliga krav och villkor enligt avtal. Det är erat ansvar enligt avtal. Vilka kraven och villkoren är framgår av avtal med bilagor samt anbudsinbjudan.</t>
  </si>
  <si>
    <t xml:space="preserve">Har varje enskild avdelning rätt att på egen hand utöka karensen på detta avtal?
Exempel: Avdelning xx på sjukhus xx har lokalt bestämt att ej ta in konsulter som är skrivna i länet, även fast konsulten inte är belagd med karens utifrån vad som framgår i avtal RS 202203983-56.  </t>
  </si>
  <si>
    <t>Avtalet i sig reglerar inte denna situation utan enbart karens enligt kravspecifikationen, punkterna 2.1 och 2.4.</t>
  </si>
  <si>
    <t>Nu när avropen för sommaren har börjat trilla in har vi noterat att hur respektive Region/verksamhet väljer att tillämpa krav 2.3 HLR-utbildning skiljer sig väldigt mycket åt.
 Det som vi främst upplever som problematiskt är att nivåerna på HLR-utbildning som regionerna kräver för de likvärdiga verksamheter skiljer sig väldigt mycket åt. En region kan för ett avrop gällande läkare på VC kräva S-HLR barn och vuxen, medan en annan region för ett likvärdigt uppdrag på VC kräver både S-HLR och A-HLR barn och vuxen. Vi har också noterat att vissa regioner ställer krav på att styrkande av genomförd HLR-utbildningen ska skickas med i presentationen/avropssvar, medan andra enbart anger det som ett krav vi ska bekräfta.
 Vi är fullt medvetna om att respektive verksamhet har rätt att ställa krav inom ramen för avtalet utifrån det behov de upplever utifrån verksamhetens unika förutsättningar. Samtidigt ser vi att det är svårt att förutse vad vi ska tillhandahålla/kräva av vår personal när tillämpningen av reglerna skiljer sig så pass mycket åt.
 Vi upplever också att det faktum att vi ofta måste skicka in ett bestyrkande för genomförd HLR-utbildning skaver en del. Om uppdraget ska påbörjas först om 2-3 månader och konsulten inte tidigare arbetat för oss, är det ofta mycket svårt att lösa en HLR-utbildning innan sista svarsdag (ofta ca 7 dagar). Kravet, som är ett utökat krav i förhållande till lägsta-kravet i avtalet, signalerar också en misstro på oss som Leverantör, att vi inte ska följa avtalet, vilket upplevs som tråkigt.
 Vi upplever en förbättringspotential om ni kan samordna mellan regionerna och ta fram tydligare riktlinjer för vilken typ av HLR som ska krävas på likvärdiga typer av uppdrag</t>
  </si>
  <si>
    <t>Tack för era synpunkter. Vilken nivå på HLR som gäller beror helt av förutsättningarna i det enskilda avropet. För frågor om specifika avrop vänder ni er till respektive region. Varje region har rätt att begära in bevis som styrker att kravet uppfylls till uppdragsstart.</t>
  </si>
  <si>
    <t>Vi har jag full förståelse och respekt för att varje verksamhet själv beslutar om vilken kompetens och vilka bevis som måste finnas på plats. Detta ifrågasätter jag inte på något sätt.
Däremot ska vård bedrivas jämlikt i hela landet och när en VC i en region ställer krav på att en läkare i allmänmedicin ska ha genomgått A-HLR barn, A-HLR vuxen, S-HLR Barn och S-HLR vuxen, med en annan VC i en annan del av landet enbart ställer krav på att en läkare i allmänmedicin ska ha genomgått S-HLR barn och S-HLR vuxen, och en tredje VC i en annan del av landet ställer krav på enbart S-HLR Vuxen, då blir man, naturligt, lite fundersam.
Det jag undrar över är om ni kan ta med er detta till era interna diskussioner om hur avtalet tillämpas och försöka få lite mer likriktning ute i landet. En uttalad ambition från SKR’s sida har ju också varit att avrop skall ske mer enhetligt mellan regionerna, och vi upplever att det jag beskriver ovan går stick i stäv med denna ambition!  
Avslutningsvis vill jag också poängtera att flera verksamhetschefer/avdelningschefer/enhetschefer som vi talat med och som har haft ansvaret för avropet, uttalat att de INTE känner till att de ställt dessa krav när de skickat vidare sina avrop. Detta framstår hos oss som ytterst märkligt och något vi ser som ytterligare indikation på att dessa markanta skillnader i efterfrågad kompetens behöver ses över på central nivå hos er.</t>
  </si>
  <si>
    <t xml:space="preserve">
Det är upp till var och en avropande enhet att bedöma vilken utbildningsnivå som konsulterna ska ha vid det specifika uppdraget. 
Detta är inget som regleras i avtalsvillkoren och heller inte en fråga för den övergripande avtalsförvaltningsgruppen.
</t>
  </si>
  <si>
    <t>2024-04-05/2024-04-09</t>
  </si>
  <si>
    <t>Vad gäller om man inom ramen för ett avrop kan placeras i enheter som befinner sig i två olika zoner samt att det i avropsförfrågan endast är ikryssat exempelvis ”zon 3”. Får man då fakturera priset för zon 3 även om arbete också sker i zon 2?</t>
  </si>
  <si>
    <t>Denna fråga bör i första hand ställas till behörig beställare i den aktuella regionen. Avropsförfrågan kan behöva förtydligas om det finns motstridiga uppgifter på vilken zon uppdraget avser.
Om det rör sig om omdisponering enligt kravspecifikationens punkt 3.6, har leverantören rätt att fakturera den timersättning som är högst av dessa två.</t>
  </si>
  <si>
    <t>De konsulter som jobbar som underleverantörer måste de ta ut en lön i sitt bolag?</t>
  </si>
  <si>
    <t>Se svar på fråga 185. Se t ex avtalets punkt 7 Uppföljning och 8 Arbetsgivaransvar.</t>
  </si>
  <si>
    <t xml:space="preserve">Det är upp till var och en avropande enhet att bedöma vilken utbildningsnivå som konsulterna ska ha vid det specifika uppdraget. </t>
  </si>
  <si>
    <t>Vi har en fråga kring månadsfakturering. När vi tillexempel fakturerar för april, kan man fakturera för hela v18 då eller måste vi bryta ut och ta datumen som avser maj på nästa faktura?</t>
  </si>
  <si>
    <t>Frågan är redan besvarad, se svar på fråga 70.</t>
  </si>
  <si>
    <t>Detta är inget som regleras i avtalsvillkoren och heller inte en fråga för den övergripande avtalsförvaltningsgruppen.</t>
  </si>
  <si>
    <t>vilken specialitet ska PCI-uppdrag sorteras under?
 Tidigare har dessa uppdrag sorterats under olika specialiteter (kardiologi, intern medicin, radiologi etc) i olika regioner och vi önskar nu ett klargörande vad som gäller så att vi kan förbereda aktuella läkare.</t>
  </si>
  <si>
    <t>Det kan förmodligen se olika ut i regionerna utifrån vem som utför själva ingreppet. Det kommer framgå i avropet vilken specialistläkare och kompetens som krävs.</t>
  </si>
  <si>
    <t>I punkterna 2.2.2-2.2.5 anges att konuslterna ska uppfylla nedan krav (lite olika beroende på område men i huvudsak densamma skrivelse):
”Minst två (2) års klinisk erfarenhet, efter erhållen legitimation. Erfarenheten ska vara aktuell och förvärvad i Norden under de senaste fyra (4) åren med en tjänstgöringsgrad på minst 50%.”
Undrar om det endast är erfarenheten vid presentationstillfället som räknas eller om det är ok med erfarenhet som hinner förvärvas innan uppdragsstart?
 Exempelvis: Avrop inkommer den 27/3 med sista svarsdag den 1/4 som avser arbete under sommarperioden, dvs. from 1/6. Konsulten har vid presentationstillfället 23 månaders erfarenhet men är fortsatt inplanerad att arbeta en månad till före uppdragsstart den 1/6.
 Är det godkänt?</t>
  </si>
  <si>
    <t>Nej, erfarenheten ska vara förvärvad senast dagen för avropssvar.</t>
  </si>
  <si>
    <t>En fråga kan man inte enligt ramavtalet dra tillbaka en presentation innan sista svardag? Har ett kontinuitetsavtal med läkaren, men läkare har nu blivit beordrad att vara kvar på sin fasta arbetsplats dessa veckor.</t>
  </si>
  <si>
    <t>Ni kan innan sista svarsdag göra ändringar/kompletteringar i ert avropssvar, t ex dra tillbaka en presentation. Det är då det senast inskickade avropssvaret som gäller. Se även svar på tidigare liknande frågor.</t>
  </si>
  <si>
    <t xml:space="preserve">
Vi har fått en fråga från en konsult som undrar om de kan gå via oss som enskild firma. Eller behöver våra konsulter som vill fakturera ha aktiebolag? Finns det någon regel på det i avtalet?
Allt gott så länge.
</t>
  </si>
  <si>
    <t>Det finns inget krav på specifik bolagsform för underleverantör, så länge underleverantören är en juridisk person. Enskild näringsverksamhet är ingen juridisk person. Handelsbolag och kommanditbolag är juridiska personer. (svar finns på fråga 183)</t>
  </si>
  <si>
    <t xml:space="preserve">Hej!
Har en fråga kring kravspecifikationens punkt 3.10 Kommunikation för rekrytering av konsult.
För att underlätta för våra konsulter att se vilka uppdrag/avrop som inkommit skulle vi vilja kommunicera det på vår hemsida. Innan vi gör det skulle jag vilja stämma av att ni tycker att bifogat exempel är ok? 
Där nämner vi arbetsort, inriktning och tidsperiod. Verksamhetsinriktning/yrkesgrupp (tex. specialistläkare inom barn- och ungdomspsykiatri, IVA-ssk och leg. sjuksköterska etc.) kommer även det att framgå.  
Tacksam om ni kan bekräfta att detta är ok. 
</t>
  </si>
  <si>
    <t xml:space="preserve">Hänvisar till lägesrapport som skickades ut 2024-03-11.  Antar att ni har tänkt lägga ut informationen på intranät eller likanande och inte externa sidor! Frågan bör gå till respektive region som uppdraget avser för ställningstagande kring om detta omfattas av marknadsföring. </t>
  </si>
  <si>
    <t xml:space="preserve">Hej! 
Jag har en fråga gällande utvärdering av kriteriet ”antal timmar”. 
Poängsättning baseras på hur många % av avropet som kan tillsättas, plus sedvanlig justering för viktningen. 
Det vi har noterat är att på avrop där fler än 1 konsult eftersöks blir utvärderingen väldigt ”skev” och vi undrar om detta stämmer. 
Exempel:
Avdelning X avropar 10 SSK för 800 timmar per SSK, totalt 8,000 timmar
Vi skickar in ett avropssvar med 10 SSK som vardera kan arbeta 800 timmar, dvs totalt 8,000
I åtminstone Uppsala och Halland, så utvärderas vår offert på individ-nivå. 
DVS SSK 1 kan arbeta 800 timmar av 8,000, och kan då bemanna mindre än 25% av behovet = 1p
SSK 2 kan arbeta 800 timmar av 8,000 timmar och kan då bemanna mindre än 25% av behovet = 1p. 
Osvosv
Även om viktningen i detta fall är 100% mot ”antal timmar”, kommer samtliga kandidater som utvärderas att erhålla maximalt 1p i utvärderingen, oavsett hur god kontinuitet de har. Detta innebär att tillsättning alltid kommer att ske baserat på när avropssvaret inkom till bemanningsenheten och inte baserat på vilka SSK som har flest antal timmar. 
Enligt nuvarande regler för tilldelning skulle det kunna innebära att avdelningen riskerar att bli stående med ex 10 SSK som vardera kan arbeta 10% av en heltid, totalt 800 timmar, istället för 10 SSK som kan arbeta 100%, eftersom deras tillgänglighet inte utvärderas på ett rättvisande sätt. Det blir helt enkelt inte tillgängligheten / antal timmar, som avgör, utan när avropet skickades in. 
Vi upplever problemet som utbrett och även när ett avrop gäller så lite som 2 konsulter blir det en skev snedvridning av hur ”antal timmar” utvärderas.  
Det jag undrar: 
1.	Är det verkligen korrekt att man utvärderar på detta sätt? 
2.	Om ja, har ni möjlighet att se över detta för att öka chanserna för avdelningen att erhålla personal som kan arbeta enligt avdelningens önskemål? 
</t>
  </si>
  <si>
    <t>Ni får ta kontakt med respektive region för era frågor gällande aktuella avrop.</t>
  </si>
  <si>
    <t xml:space="preserve">Hej. 
I Kravspecifikation, avsnitt 2.1 Rekrytering av konsult, punkt 9:
Kontroll gentemot misstanke- och belastningsregistret, sex månader före konsult presenteras för Beställare. Konsult som är misstänkt, dömd eller åtalad för sexbrott, våldsbrott eller narkotikabrott får inte presenteras.
I frågor och svar från upphandlingen, fråga 86, svarar ni Anbudslämnare: 
Texten ska tolkas: kontrollen avser sex månader tillbaka i tiden.
Är det korrekt uppfattat att vår kontroll enbart ska omfatta delar som nämns i 2.1 punkt 8 för de senaste 6 månaderna räknat från det datum  konsulten presenteras? Och att konsult som förekommer i belastningsregistret för ärende som inträffat tidigare än sex (6) månader före tillfället som konsulten presenteras, får presenteras? 
Om inte, hur långt tillbaka i tiden behöver vi kontrollera belastningsregistret för att uppfylla punk 8 i kravspecifikationen? 
</t>
  </si>
  <si>
    <t>Är det korrekt uppfattat att vår kontroll enbart ska omfatta delar som nämns i 2.1 punkt 8 för de senaste 6 månaderna räknat från det datum konsulten presenteras? Nej. Kontrollen ska vara gjord inom 6 månader från det datum som konsult presenteras.
Och att konsult som förekommer i belastningsregistret för ärende som inträffat tidigare än sex (6) månader före tillfället som konsulten presenteras, får presenteras? Konsult som är misstänkt, dömd eller åtalad för sexbrott, våldsbrott eller narkotikabrott får inte presenteras. Se bilaga beskrivning av avropsförfarande.
Om inte, hur långt tillbaka i tiden behöver vi kontrollera belastningsregistret för att uppfylla punk 8 i kravspecifikationen? Man anger ingen tidsperiod när man ansöker om utdrag i belastningsregistret.</t>
  </si>
  <si>
    <t xml:space="preserve">Det går lite inflation i vilken nivå på HLR som är lämpligt. Allt fler kunder kryssar A-HLR barn och vuxen för tex konsulter som ska jobba inom primärvård, mottagningsläkare mm. Det verkar vara en allmän förvirring vad S och A står för eller så tänker man att ju högre nivå desto bättre. Det är brist på HLR kurser och det är onödigt att boka de få platser för A-HLR på personalgrupper som inte kommer att behöva dem i sitt arbete. Vi måste resursplanera lite bättre tillsammans och inte skapa onödiga flaskhalsar på personalförsörjningen.
Se HLR-rådets rekommendationer för utbildningsnivåer:
https://www.hlr.nu/utbildningsprogram/
</t>
  </si>
  <si>
    <t xml:space="preserve">Det är upp till varje avropande enhet att sätta nivån för vad man anser är lämpligt. Ingen fråga för den övergripande avtalsförvaltningsgruppen att ta. </t>
  </si>
  <si>
    <t xml:space="preserve">Jag skulle vilja att ni tittar på nedan samt bifogat. 
Vi är två bolag som får 5 poäng vardera och ett som får 4 i utvärderingen. Verksamheten väljer det bolag som fått 4 poäng med motiveringen ”Leverantör X vann tilldelningen trots utvärderingen pga. att verksamheten föredrog deras konsult.”.
Är det meningen att avtalet ska tolkas på det här sättet, att man kan föredra konsulter? Vad är syftet med att ens utvärdera avropen om det i slutändan är verksamheten som avgör efter tycke oavsett resultat i utvärderingen? 
Tacksam för er syn på detta. 
</t>
  </si>
  <si>
    <t xml:space="preserve">Vi har meddelat berörd region om att detta inte är okej enligt avtalet. Högst poäng ska alltid vinna och verksamheter har inte möjlighet att välja. </t>
  </si>
  <si>
    <t xml:space="preserve">Hej,
vi har en följdfråga till svaren på frågorna 170 och 174:
Utifrån att det blir leverantörens förmåga att täcka avropsbehovet undrar vi hur er tanke ser ut för att små och medelstora bemanningsföretag ska kunna konkurrera på samma villkor som stora bemanningsföretag?
</t>
  </si>
  <si>
    <t xml:space="preserve">Är nedan fråga fortsatt aktuell?
Kan du vänligen utveckla den i så fall? </t>
  </si>
  <si>
    <t xml:space="preserve">Vi fick till oss i förra veckan utav en Region att det är en eller flera bemanningsbolag som har lämnat det nationella avtalet.
Av vilken anledning är det? Konkurs eller något annat?
</t>
  </si>
  <si>
    <t xml:space="preserve">Det är två leverantörer som inte längre ingår i det Nationella avtalet för hyrbemanning och detta på grund av konkurser i båda fallen. </t>
  </si>
  <si>
    <t>Vilka två leverantörer rör det sig om?</t>
  </si>
  <si>
    <t>Medpeople AB och Prime Care &amp; Professionals AB</t>
  </si>
  <si>
    <t>Vilken punkt i avtalet stöttar ni er på för att förkasta båda presentationerna om den ena anses ofullständig?</t>
  </si>
  <si>
    <t>Av Bilaga Beskrivning av avropsförfarande, avsnitt 2.2 Avropssvarets innehåll, framgår att "Konsult som presenteras i avrop ska uppfylla den kompetens och erfarenhet som beskrivs i punkten Krav på konsultens kompetens och erfarenhet i kravspecifikationen samt eventuella ytterligare krav som framgår av respektive avropsförfrågan." Vidare att "För att svaret på avrop ska vara giltigt, krävs att leverantören fyllt i all efterfrågad information och bifogat samtliga efterfrågade bilagor."
Se även lägesrapport daterad 11 mars 2024 samt svar på fråga 75, 87, 158 och 159 i leverantörsfrågor under frågor och svar på avtalets hemsida https://www.vgregion.se/ov/hyrpersonal/fragor-och-svar/. 
Vidare framgår av Upphandlingsmyndighetens hemsida att "Ett anbud som inte uppfyller ett obligatoriskt krav ska som utgångspunkt förkastas. Detta följer enligt den grundläggande upphandlingsprincipen om likabehandling"</t>
  </si>
  <si>
    <t>"Önskar ett förtydligande här.
Kan en konsult som vi presenterar tillgodoräkna sin kontinuitet från ett annat bolag där hen arbetat på en avdelning senaste 12 månaderna?
Om svaret är ja, hur ska vi som företag kunna dokumentera detta då vi inte har tex tidsrapporter från hens andra bolag. Och den informationen kommer inte andra bolag vilja ge ut isåfall."</t>
  </si>
  <si>
    <t xml:space="preserve">Se även svar på fråga 52 och 84. 
Det åligger leverantören att kunna styrka uppgift om kontinuitet. I detta fall ser vi att ni skulle kunna ta hjälp av dokumentation från konsulten. </t>
  </si>
  <si>
    <t>Jag har en fråga gällande rapportering av statisk, se bifogat mall ni skickat ut.
Vill ni att vi rapporterar det som vi fakturerat till er eller ska vi rapportera det som bokats ut till er under perioden?
Om vi rapporterar det som vi fakturerat kommer ju alltid sista månaden hamna i ”fel” kvartal då vi fakturera efter månadens utgång.</t>
  </si>
  <si>
    <t>Se avtalet 7.4 Statistik, ni som leverantör ska rapportera fakturerade antal timmar och belopp. Statistik för kvartal 1 2024 ska lämnas in senast 3 maj 2024, varvid periodens uppgifter bör vara tillgängliga. </t>
  </si>
  <si>
    <t xml:space="preserve">Har ett par frågor kopplade till om man är bunden av avropssvar.
Har man rätt att dra tillbaka anbud/avropssvar fram till dess att tilldelningsbeslut är lämnat?
Vad sker om man vinner i en utvärdering och inte längre kan leverera? Uppstår bundenhet till leverans efter det att man bekräftat bokningen och skickat en orderbekräftelse?
Kan man ersätta konsulter som av olika anledningar inte längre är tillgängliga tex. pga att de tagit annan anställning eller dabbats av sjukdom eller liknande efter det att tilldelningsbeslut lämnats?  </t>
  </si>
  <si>
    <r>
      <rPr>
        <sz val="11"/>
        <color rgb="FF000000"/>
        <rFont val="Calibri"/>
      </rPr>
      <t xml:space="preserve">Se även svar på fråga 193. Ni kan bara göra ändringar/kompletteringar/dra tillbaka ert avropssvar innan sista svarsdag.  
Se mejlutskick avseende förtydligande kring orderbekräftelse den 24 april. 
</t>
    </r>
    <r>
      <rPr>
        <i/>
        <sz val="11"/>
        <color rgb="FF000000"/>
        <rFont val="Calibri"/>
      </rPr>
      <t xml:space="preserve">"I avtalsdokumenten framgår tydligt att utfärdande av orderbekräftelse är ett obligatoriskt krav, se bilaga Beskrivning av avropsförfarande, punkt 4 Meddelande om tilldelning och orderbekräftelse:
”Leverantören ska därefter snaras utfärda orderbekräftelse, dock senast inom två (2) arbetsdagar från dess att tilldelningen ägt rum.”
Underlåtenhet att utfärda en orderbekräftelse i samband med att leverantör vid ett avrop blivit tilldelad kontrakt är att likställa med ett avtalsbrott vilket kan leda till karantän och/eller hävning av avtal, se punkt 24 i avtalet.
För att säkra bemanningen av vårdpersonal inom ramen för detta avtal är det är av yttersta vikt att avtalade villkor efterlevs. Eventuell utebliven orderbekräftelse ska rapporteras vidare via Regionalt avtalsansvarig till Övergripande Nationella avtalsförvaltningsgruppen för vidare hantering."
</t>
    </r>
    <r>
      <rPr>
        <sz val="11"/>
        <color rgb="FF000000"/>
        <rFont val="Calibri"/>
      </rPr>
      <t xml:space="preserve">
Se Bilaga – Beskrivning av avropsförfarande:
</t>
    </r>
    <r>
      <rPr>
        <i/>
        <sz val="11"/>
        <color rgb="FF000000"/>
        <rFont val="Calibri"/>
      </rPr>
      <t>"Den konsult eller de konsulter som leverantören presenterat får inte bytas ut mot annan eller andra konsult/er vare sig innan eller efter utfärdande av orderbekräftelse.
Undantag från detta får endast ske vid sjukdom eller plötsliga händelser, se punkten Utebliven leverans i avtalsvillkoren."</t>
    </r>
    <r>
      <rPr>
        <sz val="11"/>
        <color rgb="FF000000"/>
        <rFont val="Calibri"/>
      </rPr>
      <t xml:space="preserve"> Förtydligande finns även i frågor och svar från upphandlingen vilka du hittar på nationella avtalets hemsida. </t>
    </r>
  </si>
  <si>
    <t>Fråga gällande regionernas svarstider på leverantörernas avropsvar
Vi har en fråga kring den bindande överrenskommelsen som åligger oss leverantörer när vi presenterat konsult på ett avrop. Ni har tidigare svarat att vi behöver hålla vår konsult tillgänglig för uppdraget tills det att tilldelning är genomförd och att det ska ske ”snarast möjligt” efter sista svarsdag. Nu en stor del av avropen sker från avtalet märker vi att ”snarast möjligt” ibland är upp till en vecka, till och med upp till tio dagar. Våra konsulter förbinder sig till det uppdrag vi presenterat dem till men de kan inte förväntas förbinda sig så länge som en vecka eftersom de är i behov av att kunna planera sin sysselsättning. Vi kan heller inte presentera dem till andra lämpliga uppdrag förrän besked givits, och i vissa fall kan processen bli flera veckor lång när tillsättningsbeskeden dröjer. Detta ökar risken för att leverantörer inte klarar att hålla den bindande överenskommelsen. Vi måste få kunna uppge en förväntad och rimlig svarstid från regionerna som våra konsulter kan acceptera och förhålla sig till och som ligger inom ett rimligt tidsspann.
 Vi leverantörer får allt från en till fem dagar på sig att inkomma med presentationer, och regionerna borde rimligen kunna erbjuda motprestationen att ge tilldelningsbesked inom samma tidspann.</t>
  </si>
  <si>
    <t xml:space="preserve">Vår rekommendation har varit att ange tilldelningsdatum med så kort tidsfrist som möjligt.
Vi kommer att ta upp frågan vid nästa möte med de regionala avtalsförvaltarna. </t>
  </si>
  <si>
    <t>Vi har fått en förfrågan om det är så att man som underleverantör kan vara anställd i annan persons enskilda firma? Vi har tidigare fått information från er att juridiska bolag man kan ha anställning via är Handelsbolag, Kommanditbolag och Aktiebolag.</t>
  </si>
  <si>
    <t>Frågan är redan besvarad, se svar på fråga 124 och 182. Det finns inget krav på bolagsform för underleverantör. Underleverantör/underkonsult ska vara juridisk person.</t>
  </si>
  <si>
    <t>Hej! Det är många leverantörer som har ställt samma fråga många gånger och ni hänvisar till att ni att ni redan har svarat på frågan, men det som efterfrågas är inte ett citat av vad som står i avtalet utan riktlinjer för hur vi förväntas hantera konsulter utan svensk folkbokföring. Som vi, och många andra, har påpekat så är det inte möjligt för oss att skaffa ordinarie e-tjänstekort till dessa konsulter. Då tvingas vi istället betala för reservkort + administration (5500kr!!) per tillfälle beställaren behöver utfärda ett eget reservkort och det finns ingen transparens kring vad som anses vara ”ett tillfälle” eller hur ”ett tillfälle” ska tolkas om konsulten jobbar t.ex. var tredje vecka kontinuerligt. Detta gör kostnadsbilden både orimlig och osäker för oss, och det är därmed svårt att få ut dessa konsulter på uppdrag. 
Ni går miste om de konsulter som kanske behövs allra mest, d.v.s. de som är bosatta i andra länder och då via bemanning kan bli ett extra tillskott till den svenska vårdpersonalpoolen. Vi har verksamheter som undrar varför vi inte längre presenterar uppskattade konsulter bosatta utomlands och det är för att det helt enkelt är för dyrt att varje gång betala ovanstående summa. Kan ni överväga att göra ett undantag för dessa konsulter, alternativt förtydliga hur ”varje tillfälle” ska tolkas?</t>
  </si>
  <si>
    <t>Det är leverantören av SITHS-korten som kräver att man ska vara folkbokförd i Sverige, inget som vi kan påverka genom det Nationella avtalet.
Förenklad utgivning av SITHS e-ID – förstudie:</t>
  </si>
  <si>
    <t>Viten</t>
  </si>
  <si>
    <t>Vi har idag fått ta emot ett vitesanspråk från en region p.g.a. att vår konsult var sjuk en helg och vi ej lyckades hitta ersättare, totalt 24h.
Nu menar Regionen att de har rätt att både ta ut 573kr/h x 24h i vite + ett merkostnadstillägg för att den ordinarie personalen behövde arbeta istället och det är 579kr/h x 24h. 
Stämmer detta? Och på vilket sätt går det i sådant fall att motivera utifrån gällande avtal?
Det innebär i praktiken att det ”vite” som står i avtalet i själva verket är dubbelt vilket verkligen känns långt ifrån transparant och ärligt framtaget.
Hur ska vi som leverantör dessutom kunna bevisa om en Region faktiskt lagt ner det här merarbetet eller ej?</t>
  </si>
  <si>
    <r>
      <rPr>
        <sz val="11"/>
        <color rgb="FF000000"/>
        <rFont val="Calibri"/>
        <scheme val="minor"/>
      </rPr>
      <t xml:space="preserve">Vi kan inte kommentera enskilda vitesanspråk, då respektive region äger dessa.
När det gäller ersättning för merkostnader som en region haft vid felaktig tjänst, behöver varje region beräkna dessa utifrån förutsättningarna i det aktuella fallet. Faktorer som är viktiga att ta hänsyn till är t ex vilken kompetens och tidsperiod uppdraget avser. 
</t>
    </r>
    <r>
      <rPr>
        <strike/>
        <sz val="11"/>
        <color rgb="FF000000"/>
        <rFont val="Calibri"/>
        <scheme val="minor"/>
      </rPr>
      <t>Vilken region gäller detta, vi behöver undersöka vidare för att kunna ge ett svar.</t>
    </r>
    <r>
      <rPr>
        <sz val="11"/>
        <color rgb="FF000000"/>
        <rFont val="Calibri"/>
        <scheme val="minor"/>
      </rPr>
      <t xml:space="preserve"> </t>
    </r>
  </si>
  <si>
    <t>I lägesrapporten daterad 11/3 2024 anges under punkt 3 att en konsult endast får presenteras för ett avrop under samma tidsperiod.
Det är många fall konsulter finns tillgängliga för behov på avrop som löper parallellt, exempelvis avd. 1 söker konsult mån och ons medan avd. 2 söker konsult tis och lör. Avropssvaren skulle i detta fall inte konkurrera med varandra på något sätt och konsulten skulle kunna arbeta på båda avdelningarna.
Kan ni vänligen bekräfta att det är ok att presentera konsulten för flera uppdrag som löper parallellt så länge 1. schemat inte krockar och 2. leverantören är bunden att leverera oavsett om man tilldelas 1 eller flera uppdrag.</t>
  </si>
  <si>
    <t xml:space="preserve">Se tidigare svar fråga 165
Ja, så länge en konsults uppdrag/pass inte krockar med andra uppdrag/pass så kan de var under samma tidsperiod. (En person kan inte vara på två olika platser samtididigt.) Viktigt att ta ATL i beaktande.  </t>
  </si>
  <si>
    <t>Jag har en liten fråga ang statistik. Enligt nationella avtalet ska vi skicka in statistik kvartalsvis. Gäller den här mailadressen för all statistik oberoende på vart i landet man har arbetat? Våra konsulter har arbetat i Uppsala.</t>
  </si>
  <si>
    <t xml:space="preserve">Vänligen se de instruktioner som har skickats ut från Nationella avtalsförvaltningsgruppen gällande statistikinlämning vilka du även hittar på hemsidan för avtalet under lägesrapporter.
Länk till hemsidans startsida: Nationellt hyrbemanningsavtal - Nationellt hyrbemanningsavtal (vgregion.se)
Länk till den senaste lägesrapporten som har distribuerats ut där du hittar info om just statistikinlämning: samordnad upphandling av hyrpersonal (vgregion.se)
Mailbrevlåda dit statistik ska skickas: statistik.nationellhyrbemanning@vgregion.se
</t>
  </si>
  <si>
    <t>Om det i ett avrop krävs A-HLR, måste vi då bifoga intyg från såväl S-HLR som A-HLR?  
Vi uppfattar det som att A-HLR vuxen resp barn ”övertrumfar” S-HLR, då A-HLR är en avancerad HLR-utbildning.</t>
  </si>
  <si>
    <t xml:space="preserve">Det kan se olika ut i varje avrop och i varje region.
Vänligen kontakta den berörda regionen för aktuellt avrop och ställ frågan om det inte är tydligt beskrivet i avropet.
Det är upp till varje enhet som avropar bemanning att ställa krav på konsult för tex. HLR mm. 
</t>
  </si>
  <si>
    <t xml:space="preserve">Det händer att verksamheter kontaktar oss direkt för att fråga om personal. Enligt punkt 3.2 i bilaga Kravspecifikation är detta inte tillåtet och vi ska i dessa situationer hänvisa verksamheterna vidare till behörig beställare. För att ge våra kunder en så bra service som möjligt håller vår jour öppet dygnet runt, årets alla dagar. Jouren kan hjälpa till med att tillsätta uppdrag på kort varsel. Vad gäller om det inte finns någon behörig beställare på plats, tex. pga. att det är mitt i natten, helgdag, storhelg osv? Finns det någon motsvarande jour för behörig beställare och om nej, är det alltså inte möjligt för verksamheterna att beställa personal på jourtid? </t>
  </si>
  <si>
    <t xml:space="preserve">Det är enbart behöriga beställare som får boka pass med konsulter.
Hur man löser detta på jourtid är upp till var och en region att svara för. 
</t>
  </si>
  <si>
    <t xml:space="preserve">Vi har upptäckt att det finns otydligheter i nya avtalets prisbilaga gällande helgtilläggen. 
När det gäller helgdag så som Trettondag jul, Första Maj, Kristi himmelfärdsdag, nationaldagen, alla helgons dag ligger dessa på lite olika veckodagarna under året. Det framgår inte i nuvarande prismall när man anser själva heldagen börjar. 
I kollektivavtalet står det tydligt angivet när Ob-tillägget börjar ex börjar OB B för helg er som ovan uppräknade kl 1600 vardag före helgdagen och slutar på första vardagen efter helgdagen kl 07.00. 
Vi efterfrågar liknande beskrivning i avtalets prisbilaga. Helst önskar vi, eftersom det är starkt efterfrågat en följsamhet av kollektivavtalen i ramavtalet, att priserna för OB följer helt AB 24 upplägg gällande start och sluttider så blir det inte några otydligheter. 
</t>
  </si>
  <si>
    <t>Se lägesrapport daterad 4/6 2024.</t>
  </si>
  <si>
    <t xml:space="preserve">Vi upplever att regionerna tolkar denna paragraf olika. Skulle ni kunna meddela oss hur den ska tolkas så vi vet.
"Vad innebär minst 2 års klinisk erfarenhet?” 
</t>
  </si>
  <si>
    <t xml:space="preserve">Två års erfarenhet är att likställa med en heltid i två år alternativt 50% på fyra år. </t>
  </si>
  <si>
    <t>Jag undrar vad ni menar med själva ordet kliniskt. Utveckla gärna det så vi har samma förväntningar som er där.</t>
  </si>
  <si>
    <t>Kliniskt arbete innebär att man har utövat praktiskt arbete i patientnära vård för den akutella yrkesproffesionen. Exempelvis så räknas inte forskning som klinsikt arbete. </t>
  </si>
  <si>
    <t xml:space="preserve">Vi undrar om de som anslutit sig till det Nationella avtalet kan ställa vilka krav de själv önskar vid ett avrop?
Kan de tex skriva ”vi söker endast Svenska sjuksköterskor” eller att de önskar en konsult som har minst 5 års erfarenhet” I avtalet så framgår ju något annat.
Har även en sak uppe på bordet nu där de kräver minst 2 års erfarenhet från slutenvård. Kan inte se att de står det som krav i avtalet heller. 
Tacksam för skyndsam återkoppling.
</t>
  </si>
  <si>
    <t>Se text från kravspecifikationen där det framgår att beställaren har möjlighet att precisera krav på konsultens kompetens och erfarenhet:  
"2.2 Krav på konsultens kompetens och erfarenhet 
Samtliga konsulter ska minst uppfylla nedan krav. Om kraven inte anses tillräckliga för ett specifikt uppdrag, har beställaren möjlighet att precisera krav på konsultens kompetens och erfarenhet i det aktuella avropet."
Vi har svårt att tolka er gällande exemplet ”vi söker endast Svenska sjuksköterskor” och vad ni menar med det. Det framgår av kravspecifikationen i avtalet att krav är svensk legitimation och följande står avseende språk "utan svårighet kunna tala och förstå svenska språket för god kommunikation med patienter och personal eller har språkkunskaper i antigen svenska, norska eller danska i nivå med C1: Europarådets nivåskala för språkkunskaper"</t>
  </si>
  <si>
    <t xml:space="preserve">Under punkt 2.2 anges att konsulten ska ha minst två års klinisk erfarenhet, efter erhållen legitimation/specialistbevis/utbildningsbevis samt att erfarenheten ska vara aktuell och förvärvad i Norden under de senaste fyra åren med en tjänstgöringsgrad på minst 50 %. Det har framkommit att det görs två olika tolkningar en den skrivelsen.
1.	Konsulten ska ha erfarenhet motsvarande minst 50 % tjänstgöringsgrad under två år och denna erfarenhet ska vara förvärvad någon gång under de senaste fyra åren.
2.	Konsulten ska ha erfarenhet motsvarande minst två års heltidstjänstgöring och denna erfarenhet ska vara förvärvad genom arbete på minst 50 % under de senaste fyra åren.
Vi anser att följande exempel ska vara ok:
-	Konsult som fått legitimation 2022-05-26 och sedan dess arbetat kliniskt i norden med en tjänstgöringsgrad på 50 % får arbeta som konsult inom ramen för avtalet from 2024-05-27. 
Notera att det inte anges i skrivelsen att kravet på två års erfarenhet avser heltidstjänstgöring. Den senare tolkningen innebär att en hög andel pensionerad sjukvårdspersonal med stor arbetslivserfarenhet och möjlighet att täcka annars svårbemannade luckor utestängs från möjligheten att arbeta hos regionerna. Vänligen förtydliga hur ni anser att erfarenhetkravet ska tolkas.
</t>
  </si>
  <si>
    <t>Nej ert exempel: "Konsult som fått legitimation 2022-05-26 och sedan dess arbetat kliniskt i norden med en tjänstgöringsgrad på 50 % får arbeta som konsult inom ramen för avtalet from 2024-05-27" är ej ok. 
Enligt ert exempel kommer konsulten ej upp i de minst två åren av klinisk erfarenhet som är grundkrav.  Två års erfarenhet är att likställa med en heltid i två år.</t>
  </si>
  <si>
    <t xml:space="preserve">Det sker ibland att verksamheter som våra konsulter är uthyra på erbjuder HLR-utbildningar. 
Just nu är vi i ett läge där verksamheten har erbjudit HLR till oss mot en kostnad där konsulten deltagit. När vi sedan tog emot intyget för utbildningen visade det sig att konsulten de facto hade gått Vuxen HLR och inte S-HLR Vuxen. Den gällande instruktören var ej certifierad instruktör i S-HLR Vuxen. 
Kommer det intyget vi nu mottagit för Vuxen HLR vara giltigt i regionen om verksamheten både själva erbjudit, genomfört och godkänt detta för arbete i berörd region trots att det inte följer HLR-rådets rekommenderade utbildningsnivå för gällande hälso- och sjukvårdspersonal?
</t>
  </si>
  <si>
    <t xml:space="preserve">Denna fråga har besvarats flera gånger, se bl a: nr 33, 76, 147, 162 och 198. Tillämpligt är Svenska HLR rådets riktlinjer www.hlr.nu och utbildning ska genomföras praktiskt.
För frågor gällande den "leverantör" där ni köpt utbildningen så hänvisar vi den dialogen dit. 
</t>
  </si>
  <si>
    <t xml:space="preserve">Jag skulle vilja förtydliga min fråga gällande denna del av ert svar: 
”Och att konsult som förekommer i belastningsregistret för ärende som inträffat tidigare än sex (6) månader före tillfället som konsulten presenteras, får presenteras? Konsult som är misstänkt, dömd eller åtalad för sexbrott, våldsbrott eller narkotikabrott får inte presenteras. Se bilaga beskrivning av avropsförfarande. 
Om inte, hur långt tillbaka i tiden behöver vi kontrollera belastningsregistret för att uppfylla punk 8 i kravspecifikationen? Man anger ingen tidsperiod när man ansöker om utdrag i belastningsregistret.”
Vi har ett flertal sätt att kontrollera konsulten belastningsregister. Detta inkluderar bland annat, men ej uteslutande: 
•	Inhämta ett belastningsregister från konsulten som konsulten begär från polismyndigheten
•	Kontroll via tjänsten LexBase
•	Kontroll via tjänsten Verifiera
Det som skiljer de ovanstående exemplen är att de gallrar uppgifter efter olika lång tid. Exempelvis kan ett våldbrott som inte framkommer i det belastningsregister som sjuksköterskan/läkare själv begär ut, istället förekomma i Verifieras databas, då dessa inte gallrar uppgifterna i sin databas. 
Det jag undrar är hur långtgående våra förpliktelser enligt avtalet är? Är det korrekt att den kontroll som nämns enbart avser det brotts- och misstankeregister som individer själva begär från polismyndigheten?  
</t>
  </si>
  <si>
    <t xml:space="preserve">Om det av utdrag från belastningsregistret framkommer att konsult är misstänkt, dömd eller åtalad för sexbrott, våldsbrott eller narkotikabrott får hen inte presenteras. Kontrollen ska vara genomförd senast sex (6) månader före tillfället som konsulten presenteras.
Hur lång tid dessa uppgifter finns kvar i belastningsregistret kan du läsa mer om på Polisens hemsida: https://polisen.se/tjanster-tillstand/belastningsregistret/gallringsregler/. Om ni väljer att inhämta uppgifterna på annat sätt (som uppfyller kravet) kan det som du säger innebära andra tider för gallring.
</t>
  </si>
  <si>
    <t>Vi ser att ni svarat på ”fråga 53” att verksamheterna ska svara ”snarast” på ett avropssvar, men hur lång tid är det längsta vi som leverantör kan förväntas vänta i dagar? Det måste finnas något svar här att ge.</t>
  </si>
  <si>
    <t>På fråga 51 har vi svarat följande: "Meddelande om tilldelning skickas snarast efter sista svarsdatum. Hur snabbt meddelande om tilldelning skickas beror på flera faktorer, t ex uppdragets komplexitet, omfattning och starttid, antal presenterade konsulter samt tillgänglighet hos chefer på avropande enhet/avdelning."
Den rekommendation vi givit regionerna är 2-3 dagar men som vi svarat tidigare så behöver även avropets komplexitet beaktas.</t>
  </si>
  <si>
    <t>Tack för förtydligandet. 
Kan ni även i sådant fall bekräfta att ett svar efter 10 arbetsdagar inte kan anses vara ”snarast” oavsett komplexitet?</t>
  </si>
  <si>
    <t xml:space="preserve">Nej, vi kan inte bekräfta något max antal dagar i svarstid. Detta är inget som regleras i avtalet.
Det är som vi anger att nedan många faktorer som måste beaktas. </t>
  </si>
  <si>
    <t>Om vi presenterar en kandidat på ett avrop som innehåller veckorna 10-35 och endast blir tilldelad v.18, är även en sådan presentation bindande? 
Konsulten kommer vid en sådan tilldelning att tacka nej trots bindande överenskommelse om tillgänglighet då uppdraget inte matchar det som konsulten var tillgänglig för, dvs ett sammanhängande uppdrag v.10-35.</t>
  </si>
  <si>
    <t>Om ni endast blir tilldelad del av ert avropssvar (dvs annan leverantör är tilldelad som nummer ett) så är presentationen inte bindande. Ni kan dock få frågan om att bemanna eventuella återstående pass om ni fortfarande är intresserade. </t>
  </si>
  <si>
    <t xml:space="preserve">Skulle vilja veta hur vi ska tänka gälland HLR-utbildningar för de av våra SSK som också är instruktörer? 
Enligt HLR-rådet är en separat genomförd HLR-kurs inte nödvändigt för Instruktörer. 
Iom att ni själva hänvisar till HLR-rådet i de krav ni har gällande HLR-utbildningar vill jag veta hur vi ska tänka i dessa fall? 
Tack på förhand  
</t>
  </si>
  <si>
    <t xml:space="preserve">Se punkt nedan. 2.3
Ni som leverantör ansvarar för att konsult genomgått relevant HLR-Utbildning. 
Är konsulten tex. Instruktör i S-HLR så förväntas konsulten ha relevant utbildning för uppdraget. 
Instruktörerna brukar ju har återkommande repetitionsutbildningar under året.
</t>
  </si>
  <si>
    <t>Vi har ett annat bolag som vi kommer att skriva underleverantörsavtal med (alltså dom ska bli underleverantör till oss), hur registrerar vi detta till er så att allting går rätt till?</t>
  </si>
  <si>
    <t>Godkännande av underleverantör behöver ej skickas in/begäras via upphandlande myndighet, ni som leverantör har fullt ansvar för eventuella underleverantörer och kontroll av dessa och att de uppfyller alla ställda krav och villkor i avtalet, se punkt 11 i avtalet.</t>
  </si>
  <si>
    <t xml:space="preserve">Är det så att man inte måste vara arbetsgivarregistrerad för att jobba som underkonsult? Ni har tidigare meddelat oss att man kan jobba via aktiebolag, handelsbolag och kommanditbolag. Vi har nu en konsult som har försökt att registrera sitt handelsbolag som arbetsgivare men det går tyvärr inte pga av ägarformen inte kan akriva avtal med sig själv som arbetstagare. </t>
  </si>
  <si>
    <t>Enligt punkten 1.9.3.2 Obetalda skatter och socialförsäkringsavgifter i anbudsinbjudan ska anbudsgivare ha moms- och
arbetsgivarregistrering, vara godkänd för F-skatt samt betalat arbetsgivaravgifter de tre senaste månaderna och ej ha
underskott på skattekontot.
Enligt avtalets punkt 11 Underleverantör ska alla ställda krav och villkor i avtalet även uppfyllas 
av underleverantörer som direkt medverkar till att fullgöra avtalet. Vidare framgår att det är leverantörens ansvar att säkerställa detta. Det innebär att även underleverantör ska uppfylla krav enligt punkten 1.9.3.2, eftersom anbudsinbjudan enligt avtalets punkt 32 Avtalshandlingar utgör en del av avtalet.
Enligt uppgift på https://verksamt.se/skatter-avgifter/handelsbolag-kommanditbolag kan ett handelsbolag ansöka om godkännande för F-skatt och registrera sig för moms och som arbetsgivare.</t>
  </si>
  <si>
    <t>När kan vi förvänta oss att Q1-statistiken presenteras?</t>
  </si>
  <si>
    <t>Vad gäller publikation av statistiken får vi lov att återkomma med en tidpunkt, sannolikt till hösten detta år. Vi saknar fortfarande statistik från några leverantörer och den statistik som inkommit är heller inte i alla fall enligt den mall som ska användas. Detta i kombination med pågående semester gör att publiceringen tar något längre tid än vad vi hade hoppats på.</t>
  </si>
  <si>
    <t>Vi har en konsult som ansökt om att bli anställd i sitt eget handelsbolag och fått som svar att det inte är möjligt. Det innebär att du inte kan äga ett handelsbolag och vara anställd i det. Tacksam om ni kan åtekomma och säga hur vi ska hantera dessa.</t>
  </si>
  <si>
    <t>Underleverantören, handelsbolaget i det här fallet, innehar ekonomiskt respektive juridiskt arbetsgivaransvar för erbjuden konsult och övrig egen personal. Se avtalets punkt 8 Arbetsgivaransvar.
Observera att det utgör en leverantörsrelaterad avvikelse om konsulten inte har anställning hos leverantören eller underleverantören enligt avtalets punkt 20.3 Hantering av leverantörsrelaterade avvikelser.</t>
  </si>
  <si>
    <t>Som jag tolkar detta så det inte möjligt för en konsult som ska jobba för en Leverantör i det nationella avtalet att äga/vara delägare i ett handelsbolag för då finns inte möjligheten att ha ett arbetsgivaransvar. Detta innebär att de konsulter som jobbar som underleverantörer till en leverantör som äger sitt bolag endast kan ha aktiebolag för att de ska kunna vara arbetsgivare.</t>
  </si>
  <si>
    <t>Vi delar din tolkning avseende handelsbolag där den aktuella konsulten är ägare eller delägare.</t>
  </si>
  <si>
    <t>Det är många leverantörer som har ställt samma fråga många gånger och ni hänvisar till att ni att ni redan har svarat på frågan, men det som efterfrågas är inte ett citat av vad som står i avtalet utan riktlinjer för hur vi förväntas hantera konsulter utan svensk folkbokföring. Som vi, och många andra, har påpekat så är det inte möjligt för oss att skaffa ordinarie e-tjänstekort till dessa konsulter. Då tvingas vi istället betala för reservkort + administration (5500kr!!) per tillfälle beställaren behöver utfärda ett eget reservkort och det finns ingen transparens kring vad som anses vara ”ett tillfälle” eller hur ”ett tillfälle” ska tolkas om konsulten jobbar t.ex. var tredje vecka kontinuerligt. Detta gör kostnadsbilden både orimlig och osäker för oss, och det är därmed svårt att få ut dessa konsulter på uppdrag.
Ni går miste om de konsulter som kanske behövs allra mest, d.v.s. de som är bosatta i andra länder och då via bemanning kan bli ett extra tillskott till den svenska vårdpersonalpoolen. Vi har verksamheter som undrar varför vi inte längre presenterar uppskattade konsulter bosatta utomlands och det är för att det helt enkelt är för dyrt att varje gång betala ovanstående summa. Kan ni överväga att göra ett undantag för dessa konsulter, alternativt förtydliga hur ”varje tillfälle” ska tolkas?</t>
  </si>
  <si>
    <t>Det är leverantören av SITHS-korten som kräver att man ska vara folkbokförd i Sverige, inget som vi kan påverka genom det Nationella avtalet.
Förenklad utgivning av SITHS e-ID – förstudie:
https://www.inera.se/utveckling/status-aktuella-initiativ/pagaende-utveckling/forenklad-utgivning-av-siths-e-id/</t>
  </si>
  <si>
    <t>Jag förstår att ni inte kan påverka vad SITHS-kortleverantören kan och inte kan göra. Ni kan dock påverka avtalsvillkoren. D.v.s. tillåta att vi gör som vi har gjort innan det nationella avtalet: Ni undantar dessa konsulter från reglerna att de ska ha med sig ett fungerande ordinarie SITHS-kort och godkänner att dessa använder sig av verksamhetens egna reservkort utan att ta ut vite från oss. Det hade löst situationen och ni hade kunnat ta emot utlandsbosatt personal. Som det ser ut nu blir det bara ett utflöde av svenska konsulter som arbetar i andra länder och inget inflöde. Det är inte bra för någon.
Ber även om ett förtydligande på hur ”varje tillfälle” ska tolkas. Är det varje pass konsult saknar kort, varje vecka, eller uppdraget ut? Om vitet är ett engångsbelopp för en hel uppdragsperiod för en enskild konsult så kan det gå att fortsatt boka dessa konsulter och betala vitet.</t>
  </si>
  <si>
    <t>Vi kommer i dagsläget inte att genomföra någon omförhandling av avtalet vad gäller SITHS-kort.</t>
  </si>
  <si>
    <t>Vi har fått en fråga avseende konsult som har diskvaliferats med bakgrund av giltighetstiden på den svenska legitiamation och den förvärvade kliniska erfarenheten. 
Konsulten hade varit verksam i norden under de se senaste 4 åren med en tjänstgöringsgrad på minst 50% med legitimation. Dock uppfylldes inte kravet avseende svensk legitimation vilket är sammankopplat med att minst 2  års klinisk erfarenhet efter legitimation.</t>
  </si>
  <si>
    <t>Diskvalificeringen är riktig då konsulten ej hade haft svensk legitimation i 2 år då kravet avseende minst 2 års klinisk erfarenhet efter legitimation är sammankopplat med den svenska legitimationen.</t>
  </si>
  <si>
    <t>Vi har noterat att flera avrop har indikerat att tidigare anställda inom regionen inte är aktuella för konsultuppdrag.
Vi önskar därför ett klargörande kring eventuella restriktioner för tidigare anställda att återkomma som konsulter.
Specifikt vill vi veta om era inköpare anser sig ha rätt att förbjuda tidigare anställda från att delta som konsulter, trots att karenstiden på 12 månader har löpt ut. Det är viktigt för oss att förstå på vilka grunder sådana beslut fattas och om de är i enlighet med gällande regelverk och lagstiftning.</t>
  </si>
  <si>
    <t>Krav från avtalsvillkor, se punkt 2.1 Rekrytering av konsult, punkt 7.
Regioner kan välja att ha specifika krav i avropen kring den aktuella avropande enhetens behov.
Vänligen kontakta aktuell region när frågor kring detta uppkommer i avrop.</t>
  </si>
  <si>
    <t>Det har uppdagats ett problem hos flera regioner där SITHS-kort låser sig utan synlig anledning. Problemet är sporadiskt och har inte kunnat kopplas till något specifikt beteende, miljö eller system vilket också Inera rapporterat om här: https://www.inera.se/aktuellt/nyheter/felsokning-av-problem-med-siths-kort-som-laser-sig/
Det pågår ett felsökningsarbete både i den region som lyfte problemet, hos Inera och hos Ineras leverantörer för att hitta källan till problemet, men det är inte löst ännu vilket skapar merkostnader för oss som vi inte kan styra över då det är mellan Inera och regionen.
De kort som låser sig går att låsa upp med en upplåsningskod (PUK-kod) vilket då beställs, tar ett x antal dagar att mottaga och sedan tillkommer en kostnad för detta. Utöver det kan det också leda till en extrakostnad för reservkort och det i sin tur genererar administrativa avgifter (se punkt 2.7 i bilaga Kravspecifikation och 20.2 i Avtalet).
Vi upplever det som problematiskt att vi får extrakostnader från sithskortsleverantören och regionen när felen i själva verket ligger hos regionen och inte är något vi kan styra.
Kan vi i dessa fall vidarefakturera extrakostnaden till regionen? Kan vi i dessa fall räkna med att reservkort är godkända och att vi inte får administrativa avgifter till följd av detta när felet inte ligger hos oss utan regionen?</t>
  </si>
  <si>
    <t xml:space="preserve">Vi bedömer att regionen i fråga inte bör fakturera er enligt punkt 20.2 i avtalet gällande avsaknad av korrekt e-legitimation, om orsaken kan tillskrivas regionen själv. Vi rekommenderar att ni kontaktar den avtalsansvarige inom aktuell region där för att diskutera detta vidare.
När det gäller de extrakostnader som uppstår från er kortleverantör i samband med beställning av PUK-koden, anser vi att dessa kostnader bör hanteras mellan er och er kortleverantör, och att regionen inte ska stå för dessa kostnader. </t>
  </si>
  <si>
    <t xml:space="preserve">Jag undrar snabbt kring omsättningskraven i avtalet när det gäller leveransnivån. 
Dessa skall ju mätas per år, eftersom att olika regioner trätt in vid olika tillfällen undrar jag vilken den första 12 månaders-perioden som mäts är? </t>
  </si>
  <si>
    <t>Kontroll kommer att göras utifrån när leverantör anslöt till avtalet. De leverantörer som hade avtalsstart 1/1 2024 kommer således mätas för tidsperioden 1/1 - 31/12 2024. </t>
  </si>
  <si>
    <t>Vi har konsulter som är anställda inom försvaret och kan bli kallade för utlandstjänst under sina uppdrag. Hur ställer sig det nationella avtalet till sådana händelser, och rent praktiskt, hur gör vi? Det är ju något vi inte kan förutse eller påverka.</t>
  </si>
  <si>
    <t>Tyvärr blir detta ett risktagande från er sida då det är leverantören som bär arbetsgivaransvaret. Vi köper en tjänst där vi förväntar oss att leverans sker enligt vad som avtalats.</t>
  </si>
  <si>
    <t>Stämmer det att vi får fakturera faktorpriset dag innan röd dag även när det inte är beredskap/jour?</t>
  </si>
  <si>
    <t>Det stämmer att tydliggörande gjorts vad som gäller avseende tillämpning av faktorpris och att bilaga ersättning har uppdaterats.På hemsidan för avtalet i lägesrapporten från 4/6 hittar ni information och bra summering över vad som har gjorts.</t>
  </si>
  <si>
    <t>Hur ser regionerna på de eventuella fakturor som p.g.a. feltolkningen korrigeras i efterhand? Skulle de i sådant fall klassas som felfakturering eller har man överseende med detta?</t>
  </si>
  <si>
    <t>Just i detta fall har vi sagt att det ej ska klassas som en felfakturering.</t>
  </si>
  <si>
    <t>Om det är så att vi blivit tilldelade ett uppdrag som inte ännu startat.
Konsulten har blivit långtidssjukskriven och vi inte kunnat ersätta denne men avropet har lagts ut på nytt och blivit täckt.
Är vi då, trots att avropet blivit täckt, skyldiga att betala vite av något slag?</t>
  </si>
  <si>
    <t>Se nedan avsnitt som reglerar denna situation i avtalet;
20.6.2 Utebliven leverans
Vite utgår per timme leveransen uteblir, from uppdragets starttid med belopp motsvarande
ordinarie ersättning (SEK/h) för avropad kompetens i zon 1. Se bilaga Ersättning. Vite utgår
med maximalt belopp om motsvarande 40 timmars (en veckas) ordinarie ersättning (SEK/h)
för avropad kompetens i zon 1.
Vite utgår om av beställaren godkänd ersättningskonsult inte erhålls från uppdragets starttid.
Vite utfaller även om beställaren lyckats bemanna uppdraget via annan leverantör eller med
egen personal.
Vid utebliven leverans utgår vite omedelbart, utan att leverantören först ges möjlighet till
rättelse</t>
  </si>
  <si>
    <t>Jag undrar hur processen ser ut vid förlängning av en konsult. Är det tillåtet att ställa frågan om förlängning av en befintlig konsult är aktuellt eller tolkas det som att man undersöker behov?
Till vem ska frågan ställas, verksamheten direkt eller samordningen?</t>
  </si>
  <si>
    <t>Avtalet reglerar hur förlängning får gå till. Se kravspecifikationens punkt 3.7 Förlängning av pågående uppdrag. 
Regionerna kan ha olika rutiner för hur förlängning görs rent praktiskt. Ni behöver därför kontakta behörig beställare i den aktuella regionen vid frågar om rutinen. Ni ska ställa dessa frågor till behörig beställare om inte regionen meddelar annat. Huruvida frågor utgör leverantörsrelaterade avvikelser beror på hur frågan är utformad och måste bedömas av den aktuella regionen i det enskilda fallet.</t>
  </si>
  <si>
    <t>Om man har en konsult som vi vill åberopa kontinutet 1.1.2 vid en presentation men konsulten har jobbat för ett annat bemanningsbolag dessa timmar senaste 12 månaderna.
Hur önskar ni att vi och konsulten ska bevisa för er som kund att konsulten har jobbat dessa timmar?</t>
  </si>
  <si>
    <t>Denna fråga är redan besvarad. Se t ex fråga nummer 203.</t>
  </si>
  <si>
    <t>Hej, samma fråga har ställts två gånger men ni besvarar inte frågan. Frågan är densamma som i 153 angående konsulternas namn på fakturor där det står att det ska följa avtalskraven. I avtalskraven står det att ”konsultens namn” ska framgå av fakturan.  Vi anger konsultens förnamn och första bokstaven i efternamnet, i syfte att försvåra att konkurrenter beställer ut våra fakturor och sedan aktivt bearbetar våra konsulter via sökningar på det fullständiga namnet. Äger en region rätt att ge oss vite för uteblivet efternamn, som dessutom är bifogat separat till fakturan? Tacksam för klargörande vad som avses med ”konsultens namn” på fakturan.</t>
  </si>
  <si>
    <t xml:space="preserve">Konsultens hela namn (för- och efternamn) ska framgå av fakturan. Detta då det måste vara möjligt för avropande enhet att kontrollera uppgifterna. Flera konsulter med samma förnamn och första bokstav i efternamnet kan förekomma.
Vid begäran om att ta del av faktura, ska regionen i fråga genomföra sekretessprövning enligt gällande lagstiftning. Det är vår erfarenhet att personuppgifter på fakturor maskas innan fakturan lämnas ut men varje region genomför sekretessprövning i det enskilda fallet. </t>
  </si>
  <si>
    <t>Vem kan vi vända oss till för att säkerställa att ni dels mottagit statistiken och dels inte haft några frågor/synpunkter på den?</t>
  </si>
  <si>
    <t xml:space="preserve">Vi har nu aktiverat ett autosvar för e-postadressen statistik.nationellhyrbemanning@vgregion.se som bekräftelse på att mejlet nått oss. 
Leverantör som inkommer med felaktig statistik kommer att meddelas detta i samband med sista datum för inlämning av statistik för det aktuella kvartalet. Felaktig statistik likställs med ej inlämnad statistik. 
Leverantör kommer att faktureras med avgift för administration från och med den dag då leverantören meddelas om felaktigheterna och till och med det datum då korrekt statistik enligt avtal inkommer.
</t>
  </si>
  <si>
    <t>Går det att göra tillfälliga avsteg från rutinen med fakturering 14 kalenderdagar efter månadsskifte? Alternativt övergå till arbetsdagar för att inte hamna i administrativa bekymmer beroende på helgdagar i kalendern.
Nu i september så är sista dagen på månaden en måndag och det är vanligt att arbete attesteras veckovis i slutet på veckan oftast fredagar och där vi får underlagen i början veckan därpå. Nu kommer vi vara tvungna att be verksamheter attestera en enskild dag och sen igen samma vecka attestera övriga dagar för att hinna med att fakturera i tid. Detta skapar extra moment för varje verksamhet som borde kunna avhjälpas genom viss korrigering av avtal eller där vissa avsteg kan godkännas enskilda månader? Skulle det gå att hantera faktureringen nu i oktober för september med en extra vecka för att minska extra attesteringsmoment ute i verksamheterna?
En del verksamheter har också ifrågasatt när vi inte fakturerar hela veckor när det är månadsskifte mitt i en vecka men då hänvisar vi till att vi måste följa avtalet. Det verkar finnas en önskan i ett flertal regioner eller i vissa verksamheter att hantera faktureringen annorlunda också.  
Alternativt att detta diskuteras vid kommande branschråd men just kommande månadsskifte innebär ett eventuellt merarbete och snäv tid för fakturering för oss leverantörer,</t>
  </si>
  <si>
    <t>Nej tyvärr.
Avtalsvillkoret och punkten 19 Fakturering och betalningsvillkor gäller.</t>
  </si>
  <si>
    <t>Om vi bokar in personal under 2024 men uppdraget sträcker sig in i 2025, kommer uppdragsveckorna som arbetas i 2025 att omfattas av prisjusteringen per 250101?</t>
  </si>
  <si>
    <t>Svar ja, ny ersättning får faktureras fr o m när prisjusteringen börjar gälla d v s 2025-01-01.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</si>
</sst>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scheme val="minor"/>
    </font>
    <font>
      <sz val="11"/>
      <color rgb="FF9C6500"/>
      <name val="Calibri"/>
      <family val="2"/>
      <scheme val="minor"/>
    </font>
    <font>
      <sz val="11"/>
      <color theme="0"/>
      <name val="Calibri"/>
      <family val="2"/>
      <scheme val="minor"/>
    </font>
    <font>
      <u/>
      <sz val="11"/>
      <color theme="10"/>
      <name val="Calibri"/>
      <family val="2"/>
      <scheme val="minor"/>
    </font>
    <font>
      <sz val="11"/>
      <color rgb="FF424242"/>
      <name val="Calibri"/>
      <family val="2"/>
      <charset val="1"/>
    </font>
    <font>
      <sz val="11"/>
      <color rgb="FF000000"/>
      <name val="Calibri"/>
      <scheme val="minor"/>
    </font>
    <font>
      <sz val="11"/>
      <color rgb="FF000000"/>
      <name val="Calibri"/>
      <family val="2"/>
      <charset val="1"/>
    </font>
    <font>
      <sz val="11"/>
      <color rgb="FF000000"/>
      <name val="Calibri"/>
    </font>
    <font>
      <b/>
      <sz val="11"/>
      <color rgb="FF000000"/>
      <name val="Calibri"/>
    </font>
    <font>
      <sz val="11"/>
      <color rgb="FF242424"/>
      <name val="Calibri"/>
      <family val="2"/>
      <charset val="1"/>
    </font>
    <font>
      <sz val="11"/>
      <color rgb="FF242424"/>
      <name val="Calibri"/>
      <scheme val="minor"/>
    </font>
    <font>
      <sz val="11"/>
      <color theme="1"/>
      <name val="Calibri"/>
      <family val="2"/>
      <charset val="1"/>
    </font>
    <font>
      <b/>
      <sz val="11"/>
      <color rgb="FF000000"/>
      <name val="Calibri"/>
      <scheme val="minor"/>
    </font>
    <font>
      <sz val="11"/>
      <color rgb="FF222222"/>
      <name val="Calibri"/>
      <scheme val="minor"/>
    </font>
    <font>
      <strike/>
      <sz val="11"/>
      <color rgb="FF000000"/>
      <name val="Calibri"/>
    </font>
    <font>
      <sz val="11"/>
      <color rgb="FF000000"/>
      <name val="Calibri"/>
      <charset val="1"/>
    </font>
    <font>
      <sz val="11"/>
      <color rgb="FF3F3F76"/>
      <name val="Calibri"/>
      <scheme val="minor"/>
    </font>
    <font>
      <b/>
      <sz val="11"/>
      <color rgb="FF000000"/>
      <name val="Calibri"/>
      <family val="2"/>
      <scheme val="minor"/>
    </font>
    <font>
      <sz val="11"/>
      <color rgb="FF000000"/>
      <name val="Calibri"/>
      <family val="2"/>
      <scheme val="minor"/>
    </font>
    <font>
      <i/>
      <sz val="11"/>
      <color rgb="FF000000"/>
      <name val="Calibri"/>
      <scheme val="minor"/>
    </font>
    <font>
      <sz val="11"/>
      <color theme="1"/>
      <name val="Aptos"/>
      <family val="2"/>
      <charset val="1"/>
    </font>
    <font>
      <sz val="12"/>
      <color theme="1"/>
      <name val="Aptos"/>
      <charset val="1"/>
    </font>
    <font>
      <sz val="11"/>
      <color theme="1"/>
      <name val="Aptos"/>
      <charset val="1"/>
    </font>
    <font>
      <sz val="11"/>
      <color rgb="FF000000"/>
      <name val="Aptos"/>
      <charset val="1"/>
    </font>
    <font>
      <sz val="11"/>
      <color rgb="FF242424"/>
      <name val="Arial"/>
      <family val="2"/>
      <charset val="1"/>
    </font>
    <font>
      <sz val="11"/>
      <color theme="1"/>
      <name val="Calibri"/>
    </font>
    <font>
      <i/>
      <sz val="11"/>
      <color rgb="FF000000"/>
      <name val="Calibri"/>
    </font>
    <font>
      <sz val="11"/>
      <color theme="1"/>
      <name val="Calibri"/>
      <charset val="1"/>
    </font>
    <font>
      <b/>
      <sz val="12"/>
      <color theme="1"/>
      <name val="Calibri"/>
      <family val="2"/>
      <scheme val="minor"/>
    </font>
    <font>
      <b/>
      <sz val="12"/>
      <color theme="0"/>
      <name val="Calibri"/>
      <family val="2"/>
      <scheme val="minor"/>
    </font>
    <font>
      <strike/>
      <sz val="11"/>
      <color rgb="FF000000"/>
      <name val="Calibri"/>
      <scheme val="minor"/>
    </font>
  </fonts>
  <fills count="6">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rgb="FF000000"/>
      </bottom>
      <diagonal/>
    </border>
  </borders>
  <cellStyleXfs count="4">
    <xf numFmtId="0" fontId="0" fillId="0" borderId="0"/>
    <xf numFmtId="0" fontId="2" fillId="2" borderId="0" applyNumberFormat="0" applyBorder="0" applyAlignment="0" applyProtection="0"/>
    <xf numFmtId="0" fontId="4" fillId="0" borderId="0" applyNumberFormat="0" applyFill="0" applyBorder="0" applyAlignment="0" applyProtection="0"/>
    <xf numFmtId="0" fontId="17" fillId="3" borderId="9" applyNumberFormat="0" applyAlignment="0" applyProtection="0"/>
  </cellStyleXfs>
  <cellXfs count="80">
    <xf numFmtId="0" fontId="0" fillId="0" borderId="0" xfId="0"/>
    <xf numFmtId="0" fontId="0" fillId="0" borderId="0" xfId="0" applyFill="1"/>
    <xf numFmtId="0" fontId="3" fillId="0" borderId="0" xfId="0" applyFont="1" applyFill="1"/>
    <xf numFmtId="0" fontId="3" fillId="0" borderId="0" xfId="0" applyFont="1" applyFill="1" applyAlignment="1">
      <alignment vertical="top"/>
    </xf>
    <xf numFmtId="0" fontId="0" fillId="0" borderId="1" xfId="0" applyFill="1" applyBorder="1" applyAlignment="1">
      <alignment horizontal="left" vertical="top"/>
    </xf>
    <xf numFmtId="0" fontId="0" fillId="0" borderId="1" xfId="0" applyFill="1" applyBorder="1" applyAlignment="1">
      <alignment horizontal="center" vertical="top"/>
    </xf>
    <xf numFmtId="0" fontId="0" fillId="0" borderId="1" xfId="0" applyFill="1" applyBorder="1" applyAlignment="1">
      <alignment vertical="top" wrapText="1"/>
    </xf>
    <xf numFmtId="0" fontId="0" fillId="0" borderId="1" xfId="0"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0" applyFont="1" applyFill="1" applyBorder="1" applyAlignment="1">
      <alignment vertical="top" wrapText="1"/>
    </xf>
    <xf numFmtId="0" fontId="8" fillId="0" borderId="1" xfId="0" applyFont="1" applyFill="1" applyBorder="1" applyAlignment="1">
      <alignment horizontal="left" vertical="top" wrapText="1"/>
    </xf>
    <xf numFmtId="0" fontId="7" fillId="0" borderId="1" xfId="0" applyFont="1" applyFill="1" applyBorder="1" applyAlignment="1">
      <alignment vertical="top" wrapText="1"/>
    </xf>
    <xf numFmtId="0" fontId="0" fillId="0" borderId="1" xfId="0" applyBorder="1" applyAlignment="1">
      <alignment horizontal="left" vertical="top" wrapText="1"/>
    </xf>
    <xf numFmtId="0" fontId="11" fillId="0" borderId="1" xfId="0" applyFont="1" applyBorder="1" applyAlignment="1">
      <alignment vertical="top" wrapText="1"/>
    </xf>
    <xf numFmtId="0" fontId="10" fillId="0" borderId="1" xfId="0" applyFont="1" applyBorder="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0" fillId="0" borderId="3" xfId="0" applyFill="1" applyBorder="1" applyAlignment="1">
      <alignment horizontal="left" vertical="top" wrapText="1"/>
    </xf>
    <xf numFmtId="0" fontId="0" fillId="0" borderId="4" xfId="0" applyFill="1" applyBorder="1" applyAlignment="1">
      <alignment vertical="top" wrapText="1"/>
    </xf>
    <xf numFmtId="0" fontId="12" fillId="0" borderId="2" xfId="0" applyFont="1" applyBorder="1" applyAlignment="1">
      <alignment wrapText="1"/>
    </xf>
    <xf numFmtId="0" fontId="0" fillId="0" borderId="2" xfId="0" applyFill="1" applyBorder="1" applyAlignment="1">
      <alignment horizontal="center" vertical="top"/>
    </xf>
    <xf numFmtId="0" fontId="0" fillId="0" borderId="2" xfId="0" applyFill="1" applyBorder="1" applyAlignment="1">
      <alignment horizontal="left" vertical="top" wrapText="1"/>
    </xf>
    <xf numFmtId="0" fontId="0" fillId="0" borderId="4" xfId="0" applyFill="1" applyBorder="1" applyAlignment="1">
      <alignment horizontal="center" vertical="top"/>
    </xf>
    <xf numFmtId="0" fontId="0" fillId="0" borderId="7" xfId="0" applyFill="1" applyBorder="1" applyAlignment="1">
      <alignment horizontal="left" vertical="top" wrapText="1"/>
    </xf>
    <xf numFmtId="0" fontId="14" fillId="0" borderId="2" xfId="0" applyFont="1" applyBorder="1" applyAlignment="1">
      <alignment vertical="top" wrapText="1"/>
    </xf>
    <xf numFmtId="0" fontId="0" fillId="0" borderId="4" xfId="0" applyFill="1" applyBorder="1" applyAlignment="1">
      <alignment horizontal="left" vertical="top" wrapText="1"/>
    </xf>
    <xf numFmtId="0" fontId="0" fillId="0" borderId="7" xfId="0" applyFill="1" applyBorder="1" applyAlignment="1">
      <alignment horizontal="left" vertical="top"/>
    </xf>
    <xf numFmtId="0" fontId="16" fillId="0" borderId="0" xfId="0" applyFont="1" applyAlignment="1">
      <alignment wrapText="1"/>
    </xf>
    <xf numFmtId="0" fontId="0" fillId="0" borderId="1" xfId="0" applyFont="1" applyFill="1" applyBorder="1" applyAlignment="1">
      <alignment horizontal="left" vertical="top" wrapText="1"/>
    </xf>
    <xf numFmtId="0" fontId="0" fillId="0" borderId="2" xfId="0" applyFill="1" applyBorder="1"/>
    <xf numFmtId="14" fontId="0" fillId="0" borderId="1" xfId="0" applyNumberFormat="1" applyFill="1" applyBorder="1" applyAlignment="1">
      <alignment horizontal="left" vertical="top" wrapText="1"/>
    </xf>
    <xf numFmtId="0" fontId="6" fillId="4" borderId="9" xfId="3" applyFont="1" applyFill="1" applyAlignment="1">
      <alignment vertical="top" wrapText="1"/>
    </xf>
    <xf numFmtId="0" fontId="19" fillId="4" borderId="9" xfId="3" applyFont="1" applyFill="1" applyAlignment="1">
      <alignment vertical="top" wrapText="1"/>
    </xf>
    <xf numFmtId="0" fontId="0" fillId="0" borderId="1" xfId="0" applyBorder="1" applyAlignment="1">
      <alignment horizontal="left" vertical="top"/>
    </xf>
    <xf numFmtId="0" fontId="0" fillId="4" borderId="4" xfId="0" applyFill="1" applyBorder="1" applyAlignment="1">
      <alignment vertical="top" wrapText="1"/>
    </xf>
    <xf numFmtId="14" fontId="0" fillId="0" borderId="4" xfId="0" applyNumberFormat="1" applyFill="1" applyBorder="1" applyAlignment="1">
      <alignment horizontal="left" vertical="top" wrapText="1"/>
    </xf>
    <xf numFmtId="0" fontId="0" fillId="0" borderId="4" xfId="0" applyBorder="1" applyAlignment="1">
      <alignment vertical="top" wrapText="1"/>
    </xf>
    <xf numFmtId="0" fontId="0" fillId="0" borderId="3" xfId="0" applyFill="1" applyBorder="1" applyAlignment="1">
      <alignment horizontal="left" vertical="top"/>
    </xf>
    <xf numFmtId="0" fontId="0" fillId="0" borderId="5" xfId="0" applyFill="1" applyBorder="1" applyAlignment="1">
      <alignment horizontal="center" vertical="top"/>
    </xf>
    <xf numFmtId="0" fontId="22" fillId="0" borderId="0" xfId="0" applyFont="1" applyAlignment="1">
      <alignment wrapText="1"/>
    </xf>
    <xf numFmtId="0" fontId="22" fillId="0" borderId="2" xfId="0" applyFont="1" applyBorder="1" applyAlignment="1">
      <alignment wrapText="1"/>
    </xf>
    <xf numFmtId="0" fontId="23" fillId="0" borderId="2" xfId="0" applyFont="1" applyBorder="1" applyAlignment="1">
      <alignment wrapText="1"/>
    </xf>
    <xf numFmtId="0" fontId="24" fillId="0" borderId="1" xfId="0" applyFont="1" applyFill="1" applyBorder="1" applyAlignment="1">
      <alignment vertical="top" wrapText="1"/>
    </xf>
    <xf numFmtId="0" fontId="24" fillId="5" borderId="2" xfId="0" applyFont="1" applyFill="1" applyBorder="1" applyAlignment="1">
      <alignment wrapText="1"/>
    </xf>
    <xf numFmtId="0" fontId="19" fillId="0" borderId="3" xfId="0" applyFont="1" applyFill="1" applyBorder="1" applyAlignment="1">
      <alignment horizontal="left" vertical="top" wrapText="1"/>
    </xf>
    <xf numFmtId="0" fontId="21" fillId="0" borderId="2" xfId="0" applyFont="1" applyFill="1" applyBorder="1" applyAlignment="1">
      <alignment wrapText="1"/>
    </xf>
    <xf numFmtId="0" fontId="19" fillId="0" borderId="4" xfId="0" applyFont="1" applyFill="1" applyBorder="1" applyAlignment="1">
      <alignment vertical="top" wrapText="1"/>
    </xf>
    <xf numFmtId="0" fontId="6" fillId="0" borderId="4" xfId="0" applyFont="1" applyFill="1" applyBorder="1" applyAlignment="1">
      <alignment vertical="top" wrapText="1"/>
    </xf>
    <xf numFmtId="0" fontId="25" fillId="0" borderId="0" xfId="0" applyFont="1" applyAlignment="1">
      <alignment wrapText="1"/>
    </xf>
    <xf numFmtId="14" fontId="0" fillId="0" borderId="1" xfId="0" applyNumberFormat="1" applyFont="1" applyFill="1" applyBorder="1" applyAlignment="1">
      <alignment horizontal="left" vertical="top" wrapText="1"/>
    </xf>
    <xf numFmtId="0" fontId="12" fillId="0" borderId="0" xfId="0" applyFont="1" applyAlignment="1">
      <alignment wrapText="1"/>
    </xf>
    <xf numFmtId="0" fontId="12" fillId="0" borderId="6" xfId="0" applyFont="1" applyBorder="1" applyAlignment="1">
      <alignment horizontal="left" vertical="top" wrapText="1"/>
    </xf>
    <xf numFmtId="0" fontId="26" fillId="0" borderId="6" xfId="0" applyFont="1" applyBorder="1" applyAlignment="1">
      <alignment wrapText="1"/>
    </xf>
    <xf numFmtId="0" fontId="21" fillId="0" borderId="2" xfId="0" applyFont="1" applyBorder="1" applyAlignment="1">
      <alignment wrapText="1"/>
    </xf>
    <xf numFmtId="0" fontId="12" fillId="0" borderId="1" xfId="0" applyFont="1" applyFill="1" applyBorder="1" applyAlignment="1">
      <alignment horizontal="left" vertical="top" wrapText="1"/>
    </xf>
    <xf numFmtId="0" fontId="0" fillId="0" borderId="8" xfId="0" applyFill="1" applyBorder="1" applyAlignment="1">
      <alignment vertical="top" wrapText="1"/>
    </xf>
    <xf numFmtId="0" fontId="0" fillId="0" borderId="3" xfId="0" applyBorder="1" applyAlignment="1">
      <alignment horizontal="left" vertical="top"/>
    </xf>
    <xf numFmtId="0" fontId="28" fillId="0" borderId="1" xfId="0" applyFont="1" applyFill="1" applyBorder="1" applyAlignment="1">
      <alignment horizontal="left" vertical="top" wrapText="1"/>
    </xf>
    <xf numFmtId="0" fontId="0" fillId="0" borderId="1" xfId="0" applyBorder="1" applyAlignment="1">
      <alignment horizontal="center" vertical="top"/>
    </xf>
    <xf numFmtId="0" fontId="29" fillId="2" borderId="1" xfId="1" applyFont="1" applyBorder="1" applyAlignment="1">
      <alignment horizontal="left" vertical="top" wrapText="1"/>
    </xf>
    <xf numFmtId="0" fontId="29" fillId="2" borderId="1" xfId="1" applyFont="1" applyBorder="1" applyAlignment="1">
      <alignment horizontal="center" vertical="top" wrapText="1"/>
    </xf>
    <xf numFmtId="0" fontId="29" fillId="2" borderId="1" xfId="1" applyFont="1" applyBorder="1" applyAlignment="1">
      <alignment vertical="top" wrapText="1"/>
    </xf>
    <xf numFmtId="0" fontId="29" fillId="0" borderId="11" xfId="0" applyFont="1" applyFill="1" applyBorder="1"/>
    <xf numFmtId="0" fontId="29" fillId="0" borderId="0" xfId="0" applyFont="1" applyFill="1"/>
    <xf numFmtId="0" fontId="30" fillId="0" borderId="0" xfId="0" applyFont="1" applyFill="1"/>
    <xf numFmtId="0" fontId="0" fillId="0" borderId="1" xfId="0" applyFont="1" applyFill="1" applyBorder="1" applyAlignment="1">
      <alignment vertical="top" wrapText="1"/>
    </xf>
    <xf numFmtId="0" fontId="12" fillId="0" borderId="12" xfId="0" applyFont="1" applyBorder="1" applyAlignment="1">
      <alignment wrapText="1"/>
    </xf>
    <xf numFmtId="0" fontId="12" fillId="0" borderId="11" xfId="0" applyFont="1" applyFill="1" applyBorder="1" applyAlignment="1">
      <alignment horizontal="left" vertical="top" wrapText="1"/>
    </xf>
    <xf numFmtId="0" fontId="28" fillId="0" borderId="10" xfId="0" applyFont="1" applyFill="1" applyBorder="1" applyAlignment="1">
      <alignment horizontal="left" vertical="top" wrapText="1"/>
    </xf>
    <xf numFmtId="0" fontId="16" fillId="0" borderId="2" xfId="0" applyFont="1" applyBorder="1" applyAlignment="1">
      <alignment vertical="top"/>
    </xf>
    <xf numFmtId="0" fontId="0" fillId="0" borderId="4" xfId="0" applyFill="1" applyBorder="1" applyAlignment="1">
      <alignment horizontal="left" vertical="top"/>
    </xf>
    <xf numFmtId="0" fontId="6" fillId="0" borderId="1" xfId="0" applyFont="1" applyFill="1" applyBorder="1" applyAlignment="1">
      <alignment vertical="top" wrapText="1"/>
    </xf>
    <xf numFmtId="0" fontId="0" fillId="0" borderId="0" xfId="0" applyAlignment="1">
      <alignment wrapText="1"/>
    </xf>
    <xf numFmtId="0" fontId="6"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1" fillId="0" borderId="1" xfId="0" applyFont="1" applyFill="1" applyBorder="1" applyAlignment="1">
      <alignment vertical="top" wrapText="1"/>
    </xf>
    <xf numFmtId="0" fontId="1" fillId="0" borderId="6" xfId="0" applyFont="1" applyBorder="1" applyAlignment="1">
      <alignment wrapText="1"/>
    </xf>
    <xf numFmtId="0" fontId="1" fillId="0" borderId="9" xfId="3" applyFont="1" applyFill="1" applyAlignment="1">
      <alignment vertical="top" wrapText="1"/>
    </xf>
    <xf numFmtId="0" fontId="1" fillId="4" borderId="9" xfId="3" applyFont="1" applyFill="1" applyAlignment="1">
      <alignment vertical="top" wrapText="1"/>
    </xf>
    <xf numFmtId="0" fontId="1" fillId="0" borderId="4" xfId="0" applyFont="1" applyFill="1" applyBorder="1" applyAlignment="1">
      <alignment horizontal="left" vertical="top" wrapText="1"/>
    </xf>
  </cellXfs>
  <cellStyles count="4">
    <cellStyle name="Hyperlink" xfId="2" xr:uid="{00000000-000B-0000-0000-000008000000}"/>
    <cellStyle name="Indata" xfId="3" builtinId="20"/>
    <cellStyle name="Neutral" xfId="1" builtinId="28"/>
    <cellStyle name="Normal" xfId="0" builtinId="0"/>
  </cellStyles>
  <dxfs count="21">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patternType="none">
          <fgColor indexed="64"/>
          <bgColor indexed="65"/>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left" vertical="top" textRotation="0" wrapText="0" indent="0" justifyLastLine="0" shrinkToFit="0" readingOrder="0"/>
    </dxf>
    <dxf>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sz val="12"/>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calcChain" Target="calcChain.xml" Id="rId5" /><Relationship Type="http://schemas.openxmlformats.org/officeDocument/2006/relationships/sharedStrings" Target="sharedStrings.xml" Id="rId4"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B98CE4-A506-4F04-AF21-5159F17CFA9F}" name="Tabell1" displayName="Tabell1" ref="A1:I247" totalsRowShown="0" headerRowDxfId="20">
  <autoFilter ref="A1:I247" xr:uid="{36B98CE4-A506-4F04-AF21-5159F17CFA9F}"/>
  <tableColumns count="9">
    <tableColumn id="1" xr3:uid="{30A04000-C873-44CA-AEA7-287B48BD8440}" name="#" dataDxfId="19" totalsRowDxfId="18">
      <calculatedColumnFormula>A1+1</calculatedColumnFormula>
    </tableColumn>
    <tableColumn id="2" xr3:uid="{CCB5B942-A010-4A65-94C5-3A60A82E5E06}" name="Besvarad" dataDxfId="17" totalsRowDxfId="16"/>
    <tableColumn id="5" xr3:uid="{3EBA2783-1C11-4DD9-B114-D09DE1ED53C3}" name="Svar utskickat?" dataDxfId="15" totalsRowDxfId="14"/>
    <tableColumn id="13" xr3:uid="{9BB41AB1-8524-4001-B8C0-3F5D9470DFDB}" name="Kategori" dataDxfId="13" totalsRowDxfId="12"/>
    <tableColumn id="3" xr3:uid="{D454A417-CFAB-48A8-870F-99C90553C569}" name="Fråga" dataDxfId="11"/>
    <tableColumn id="6" xr3:uid="{3D6D8811-892E-4944-B023-8ABCF98D22E1}" name="Svar" dataDxfId="10" totalsRowDxfId="9"/>
    <tableColumn id="11" xr3:uid="{C66357C5-CCC1-4036-A408-651EC8198F42}" name="Följdfråga" dataDxfId="8" totalsRowDxfId="7"/>
    <tableColumn id="12" xr3:uid="{34415BC6-AADB-4DD2-A90A-3052B8B37257}" name="Svar till följdfråga" dataDxfId="6" totalsRowDxfId="5"/>
    <tableColumn id="4" xr3:uid="{63F080E3-8928-4403-BAE2-B715A3CD05C1}" name="Datum" dataDxfId="4" totalsRowDxfId="3"/>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62"/>
  <sheetViews>
    <sheetView tabSelected="1" zoomScaleNormal="100" workbookViewId="0">
      <pane ySplit="1" topLeftCell="A2" activePane="bottomLeft" state="frozen"/>
      <selection activeCell="B1" sqref="B1"/>
      <selection pane="bottomLeft"/>
    </sheetView>
  </sheetViews>
  <sheetFormatPr defaultColWidth="8.85546875" defaultRowHeight="15" x14ac:dyDescent="0.25"/>
  <cols>
    <col min="1" max="1" width="11.7109375" style="4" bestFit="1" customWidth="1"/>
    <col min="2" max="2" width="11.5703125" style="4" bestFit="1" customWidth="1"/>
    <col min="3" max="3" width="17.85546875" style="5" bestFit="1" customWidth="1"/>
    <col min="4" max="4" width="15.5703125" style="5" customWidth="1"/>
    <col min="5" max="5" width="113.28515625" style="6" customWidth="1"/>
    <col min="6" max="6" width="79.140625" style="7" customWidth="1"/>
    <col min="7" max="7" width="46.7109375" style="7" customWidth="1"/>
    <col min="8" max="8" width="54.85546875" style="7" customWidth="1"/>
    <col min="9" max="9" width="16.140625" style="1" customWidth="1"/>
    <col min="10" max="10" width="16.5703125" style="1" bestFit="1" customWidth="1"/>
    <col min="11" max="16384" width="8.85546875" style="1"/>
  </cols>
  <sheetData>
    <row r="1" spans="1:24" s="63" customFormat="1" ht="15.75" x14ac:dyDescent="0.25">
      <c r="A1" s="59" t="s">
        <v>0</v>
      </c>
      <c r="B1" s="59" t="s">
        <v>1</v>
      </c>
      <c r="C1" s="60" t="s">
        <v>2</v>
      </c>
      <c r="D1" s="61" t="s">
        <v>3</v>
      </c>
      <c r="E1" s="61" t="s">
        <v>4</v>
      </c>
      <c r="F1" s="59" t="s">
        <v>5</v>
      </c>
      <c r="G1" s="59" t="s">
        <v>6</v>
      </c>
      <c r="H1" s="59" t="s">
        <v>7</v>
      </c>
      <c r="I1" s="62" t="s">
        <v>8</v>
      </c>
      <c r="R1" s="64"/>
      <c r="S1" s="64" t="s">
        <v>9</v>
      </c>
      <c r="T1" s="64" t="s">
        <v>10</v>
      </c>
      <c r="U1" s="64" t="s">
        <v>11</v>
      </c>
      <c r="V1" s="64" t="s">
        <v>12</v>
      </c>
      <c r="W1" s="64"/>
      <c r="X1" s="64"/>
    </row>
    <row r="2" spans="1:24" ht="30" x14ac:dyDescent="0.25">
      <c r="A2" s="4">
        <f>1</f>
        <v>1</v>
      </c>
      <c r="B2" s="4" t="s">
        <v>10</v>
      </c>
      <c r="C2" s="5" t="s">
        <v>10</v>
      </c>
      <c r="D2" s="5" t="s">
        <v>13</v>
      </c>
      <c r="E2" s="6" t="s">
        <v>14</v>
      </c>
      <c r="F2" s="7" t="s">
        <v>15</v>
      </c>
      <c r="I2" s="30">
        <v>45352</v>
      </c>
      <c r="R2" s="2"/>
      <c r="S2" s="2"/>
      <c r="T2" s="2"/>
      <c r="U2" s="2"/>
      <c r="V2" s="3" t="s">
        <v>16</v>
      </c>
      <c r="W2" s="2"/>
      <c r="X2" s="2"/>
    </row>
    <row r="3" spans="1:24" ht="60" x14ac:dyDescent="0.25">
      <c r="A3" s="4">
        <f t="shared" ref="A3:A30" si="0">A2+1</f>
        <v>2</v>
      </c>
      <c r="B3" s="4" t="s">
        <v>10</v>
      </c>
      <c r="C3" s="5" t="s">
        <v>10</v>
      </c>
      <c r="D3" s="5" t="s">
        <v>13</v>
      </c>
      <c r="E3" s="6" t="s">
        <v>17</v>
      </c>
      <c r="F3" s="7" t="s">
        <v>18</v>
      </c>
      <c r="I3" s="30">
        <v>45352</v>
      </c>
    </row>
    <row r="4" spans="1:24" x14ac:dyDescent="0.25">
      <c r="A4" s="4">
        <f t="shared" si="0"/>
        <v>3</v>
      </c>
      <c r="B4" s="4" t="s">
        <v>10</v>
      </c>
      <c r="C4" s="5" t="s">
        <v>10</v>
      </c>
      <c r="D4" s="5" t="s">
        <v>19</v>
      </c>
      <c r="E4" s="6" t="s">
        <v>20</v>
      </c>
      <c r="F4" s="7" t="s">
        <v>21</v>
      </c>
      <c r="I4" s="30">
        <v>45352</v>
      </c>
    </row>
    <row r="5" spans="1:24" ht="90" x14ac:dyDescent="0.25">
      <c r="A5" s="4">
        <f t="shared" si="0"/>
        <v>4</v>
      </c>
      <c r="B5" s="4" t="s">
        <v>10</v>
      </c>
      <c r="C5" s="5" t="s">
        <v>10</v>
      </c>
      <c r="D5" s="5" t="s">
        <v>13</v>
      </c>
      <c r="E5" s="6" t="s">
        <v>22</v>
      </c>
      <c r="F5" s="7" t="s">
        <v>23</v>
      </c>
      <c r="I5" s="30">
        <v>45352</v>
      </c>
    </row>
    <row r="6" spans="1:24" ht="75" x14ac:dyDescent="0.25">
      <c r="A6" s="4">
        <f t="shared" si="0"/>
        <v>5</v>
      </c>
      <c r="B6" s="4" t="s">
        <v>10</v>
      </c>
      <c r="C6" s="5" t="s">
        <v>10</v>
      </c>
      <c r="D6" s="5" t="s">
        <v>24</v>
      </c>
      <c r="E6" s="6" t="s">
        <v>25</v>
      </c>
      <c r="F6" s="7" t="s">
        <v>26</v>
      </c>
      <c r="I6" s="30">
        <v>45352</v>
      </c>
    </row>
    <row r="7" spans="1:24" ht="60" x14ac:dyDescent="0.25">
      <c r="A7" s="4">
        <f t="shared" si="0"/>
        <v>6</v>
      </c>
      <c r="B7" s="4" t="s">
        <v>10</v>
      </c>
      <c r="C7" s="5" t="s">
        <v>10</v>
      </c>
      <c r="D7" s="5" t="s">
        <v>13</v>
      </c>
      <c r="E7" s="6" t="s">
        <v>27</v>
      </c>
      <c r="F7" s="8" t="s">
        <v>28</v>
      </c>
      <c r="G7" s="8"/>
      <c r="H7" s="8"/>
      <c r="I7" s="30">
        <v>45352</v>
      </c>
    </row>
    <row r="8" spans="1:24" ht="105" x14ac:dyDescent="0.25">
      <c r="A8" s="4">
        <f t="shared" si="0"/>
        <v>7</v>
      </c>
      <c r="B8" s="4" t="s">
        <v>10</v>
      </c>
      <c r="C8" s="5" t="s">
        <v>10</v>
      </c>
      <c r="D8" s="5" t="s">
        <v>13</v>
      </c>
      <c r="E8" s="6" t="s">
        <v>29</v>
      </c>
      <c r="F8" s="7" t="s">
        <v>30</v>
      </c>
      <c r="I8" s="30">
        <v>45352</v>
      </c>
    </row>
    <row r="9" spans="1:24" ht="75" x14ac:dyDescent="0.25">
      <c r="A9" s="4">
        <f t="shared" si="0"/>
        <v>8</v>
      </c>
      <c r="B9" s="4" t="s">
        <v>10</v>
      </c>
      <c r="C9" s="5" t="s">
        <v>10</v>
      </c>
      <c r="D9" s="5" t="s">
        <v>13</v>
      </c>
      <c r="E9" s="6" t="s">
        <v>31</v>
      </c>
      <c r="F9" s="7" t="s">
        <v>30</v>
      </c>
      <c r="I9" s="30">
        <v>45352</v>
      </c>
    </row>
    <row r="10" spans="1:24" ht="60" x14ac:dyDescent="0.25">
      <c r="A10" s="4">
        <f t="shared" si="0"/>
        <v>9</v>
      </c>
      <c r="B10" s="4" t="s">
        <v>10</v>
      </c>
      <c r="C10" s="5" t="s">
        <v>10</v>
      </c>
      <c r="D10" s="5" t="s">
        <v>12</v>
      </c>
      <c r="E10" s="6" t="s">
        <v>32</v>
      </c>
      <c r="F10" s="7" t="s">
        <v>33</v>
      </c>
      <c r="I10" s="30">
        <v>45352</v>
      </c>
    </row>
    <row r="11" spans="1:24" x14ac:dyDescent="0.25">
      <c r="A11" s="4">
        <f t="shared" si="0"/>
        <v>10</v>
      </c>
      <c r="B11" s="4" t="s">
        <v>10</v>
      </c>
      <c r="C11" s="5" t="s">
        <v>10</v>
      </c>
      <c r="D11" s="5" t="s">
        <v>12</v>
      </c>
      <c r="E11" s="6" t="s">
        <v>34</v>
      </c>
      <c r="F11" s="7" t="s">
        <v>33</v>
      </c>
      <c r="I11" s="30">
        <v>45352</v>
      </c>
    </row>
    <row r="12" spans="1:24" x14ac:dyDescent="0.25">
      <c r="A12" s="4">
        <f t="shared" si="0"/>
        <v>11</v>
      </c>
      <c r="B12" s="4" t="s">
        <v>10</v>
      </c>
      <c r="C12" s="5" t="s">
        <v>10</v>
      </c>
      <c r="D12" s="5" t="s">
        <v>24</v>
      </c>
      <c r="E12" s="6" t="s">
        <v>35</v>
      </c>
      <c r="F12" s="7" t="s">
        <v>36</v>
      </c>
      <c r="I12" s="30">
        <v>45352</v>
      </c>
    </row>
    <row r="13" spans="1:24" x14ac:dyDescent="0.25">
      <c r="A13" s="4">
        <f t="shared" si="0"/>
        <v>12</v>
      </c>
      <c r="B13" s="4" t="s">
        <v>10</v>
      </c>
      <c r="C13" s="5" t="s">
        <v>10</v>
      </c>
      <c r="D13" s="5" t="s">
        <v>12</v>
      </c>
      <c r="E13" s="6" t="s">
        <v>37</v>
      </c>
      <c r="F13" s="7" t="s">
        <v>33</v>
      </c>
      <c r="I13" s="30">
        <v>45352</v>
      </c>
    </row>
    <row r="14" spans="1:24" ht="30" x14ac:dyDescent="0.25">
      <c r="A14" s="4">
        <f t="shared" si="0"/>
        <v>13</v>
      </c>
      <c r="B14" s="4" t="s">
        <v>10</v>
      </c>
      <c r="C14" s="5" t="s">
        <v>10</v>
      </c>
      <c r="D14" s="5" t="s">
        <v>24</v>
      </c>
      <c r="E14" s="6" t="s">
        <v>38</v>
      </c>
      <c r="F14" s="7" t="s">
        <v>39</v>
      </c>
      <c r="I14" s="30">
        <v>45352</v>
      </c>
    </row>
    <row r="15" spans="1:24" ht="30" x14ac:dyDescent="0.25">
      <c r="A15" s="4">
        <f t="shared" si="0"/>
        <v>14</v>
      </c>
      <c r="B15" s="4" t="s">
        <v>10</v>
      </c>
      <c r="C15" s="5" t="s">
        <v>10</v>
      </c>
      <c r="D15" s="5" t="s">
        <v>40</v>
      </c>
      <c r="E15" s="9" t="s">
        <v>41</v>
      </c>
      <c r="F15" s="7" t="s">
        <v>42</v>
      </c>
      <c r="I15" s="30">
        <v>45352</v>
      </c>
    </row>
    <row r="16" spans="1:24" ht="45" x14ac:dyDescent="0.25">
      <c r="A16" s="4">
        <f t="shared" si="0"/>
        <v>15</v>
      </c>
      <c r="B16" s="4" t="s">
        <v>10</v>
      </c>
      <c r="C16" s="5" t="s">
        <v>10</v>
      </c>
      <c r="D16" s="5" t="s">
        <v>43</v>
      </c>
      <c r="E16" s="9" t="s">
        <v>44</v>
      </c>
      <c r="F16" s="7" t="s">
        <v>45</v>
      </c>
      <c r="I16" s="30">
        <v>45352</v>
      </c>
    </row>
    <row r="17" spans="1:9" ht="75" x14ac:dyDescent="0.25">
      <c r="A17" s="4">
        <f t="shared" si="0"/>
        <v>16</v>
      </c>
      <c r="B17" s="4" t="s">
        <v>10</v>
      </c>
      <c r="C17" s="5" t="s">
        <v>10</v>
      </c>
      <c r="D17" s="5" t="s">
        <v>43</v>
      </c>
      <c r="E17" s="9" t="s">
        <v>46</v>
      </c>
      <c r="F17" s="6" t="s">
        <v>47</v>
      </c>
      <c r="G17" s="6"/>
      <c r="H17" s="6"/>
      <c r="I17" s="30">
        <v>45352</v>
      </c>
    </row>
    <row r="18" spans="1:9" ht="30" x14ac:dyDescent="0.25">
      <c r="A18" s="4">
        <f t="shared" si="0"/>
        <v>17</v>
      </c>
      <c r="B18" s="4" t="s">
        <v>10</v>
      </c>
      <c r="C18" s="5" t="s">
        <v>10</v>
      </c>
      <c r="D18" s="5" t="s">
        <v>13</v>
      </c>
      <c r="E18" s="6" t="s">
        <v>48</v>
      </c>
      <c r="F18" s="8" t="s">
        <v>49</v>
      </c>
      <c r="G18" s="8"/>
      <c r="H18" s="8"/>
      <c r="I18" s="30">
        <v>45352</v>
      </c>
    </row>
    <row r="19" spans="1:9" ht="90" x14ac:dyDescent="0.25">
      <c r="A19" s="4">
        <f t="shared" si="0"/>
        <v>18</v>
      </c>
      <c r="B19" s="4" t="s">
        <v>10</v>
      </c>
      <c r="C19" s="5" t="s">
        <v>10</v>
      </c>
      <c r="D19" s="5" t="s">
        <v>12</v>
      </c>
      <c r="E19" s="6" t="s">
        <v>50</v>
      </c>
      <c r="F19" s="7" t="s">
        <v>51</v>
      </c>
      <c r="I19" s="30">
        <v>45352</v>
      </c>
    </row>
    <row r="20" spans="1:9" ht="60" x14ac:dyDescent="0.25">
      <c r="A20" s="4">
        <f t="shared" si="0"/>
        <v>19</v>
      </c>
      <c r="B20" s="4" t="s">
        <v>10</v>
      </c>
      <c r="C20" s="5" t="s">
        <v>10</v>
      </c>
      <c r="D20" s="5" t="s">
        <v>24</v>
      </c>
      <c r="E20" s="6" t="s">
        <v>52</v>
      </c>
      <c r="F20" s="7" t="s">
        <v>53</v>
      </c>
      <c r="I20" s="30">
        <v>45352</v>
      </c>
    </row>
    <row r="21" spans="1:9" ht="210" x14ac:dyDescent="0.25">
      <c r="A21" s="4">
        <f t="shared" si="0"/>
        <v>20</v>
      </c>
      <c r="B21" s="4" t="s">
        <v>10</v>
      </c>
      <c r="C21" s="5" t="s">
        <v>10</v>
      </c>
      <c r="D21" s="5" t="s">
        <v>12</v>
      </c>
      <c r="E21" s="6" t="s">
        <v>54</v>
      </c>
      <c r="F21" s="7" t="s">
        <v>55</v>
      </c>
      <c r="I21" s="30">
        <v>45352</v>
      </c>
    </row>
    <row r="22" spans="1:9" ht="135" x14ac:dyDescent="0.25">
      <c r="A22" s="4">
        <f t="shared" si="0"/>
        <v>21</v>
      </c>
      <c r="B22" s="4" t="s">
        <v>10</v>
      </c>
      <c r="C22" s="5" t="s">
        <v>10</v>
      </c>
      <c r="D22" s="5" t="s">
        <v>13</v>
      </c>
      <c r="E22" s="6" t="s">
        <v>56</v>
      </c>
      <c r="F22" s="7" t="s">
        <v>30</v>
      </c>
      <c r="I22" s="30">
        <v>45352</v>
      </c>
    </row>
    <row r="23" spans="1:9" ht="120" x14ac:dyDescent="0.25">
      <c r="A23" s="4">
        <f t="shared" si="0"/>
        <v>22</v>
      </c>
      <c r="B23" s="4" t="s">
        <v>10</v>
      </c>
      <c r="C23" s="5" t="s">
        <v>10</v>
      </c>
      <c r="D23" s="5" t="s">
        <v>13</v>
      </c>
      <c r="E23" s="6" t="s">
        <v>57</v>
      </c>
      <c r="F23" s="7" t="s">
        <v>30</v>
      </c>
      <c r="I23" s="30">
        <v>45352</v>
      </c>
    </row>
    <row r="24" spans="1:9" ht="60" x14ac:dyDescent="0.25">
      <c r="A24" s="4">
        <f t="shared" si="0"/>
        <v>23</v>
      </c>
      <c r="B24" s="4" t="s">
        <v>10</v>
      </c>
      <c r="C24" s="5" t="s">
        <v>10</v>
      </c>
      <c r="D24" s="5" t="s">
        <v>19</v>
      </c>
      <c r="E24" s="6" t="s">
        <v>58</v>
      </c>
      <c r="F24" s="7" t="s">
        <v>59</v>
      </c>
      <c r="I24" s="30">
        <v>45352</v>
      </c>
    </row>
    <row r="25" spans="1:9" ht="45" x14ac:dyDescent="0.25">
      <c r="A25" s="4">
        <f t="shared" si="0"/>
        <v>24</v>
      </c>
      <c r="B25" s="4" t="s">
        <v>10</v>
      </c>
      <c r="C25" s="5" t="s">
        <v>10</v>
      </c>
      <c r="D25" s="5" t="s">
        <v>24</v>
      </c>
      <c r="E25" s="6" t="s">
        <v>60</v>
      </c>
      <c r="F25" s="7" t="s">
        <v>18</v>
      </c>
      <c r="I25" s="30">
        <v>45352</v>
      </c>
    </row>
    <row r="26" spans="1:9" x14ac:dyDescent="0.25">
      <c r="A26" s="4">
        <f t="shared" si="0"/>
        <v>25</v>
      </c>
      <c r="B26" s="4" t="s">
        <v>10</v>
      </c>
      <c r="C26" s="5" t="s">
        <v>10</v>
      </c>
      <c r="D26" s="5" t="s">
        <v>24</v>
      </c>
      <c r="E26" s="6" t="s">
        <v>61</v>
      </c>
      <c r="F26" s="7" t="s">
        <v>62</v>
      </c>
      <c r="I26" s="30">
        <v>45352</v>
      </c>
    </row>
    <row r="27" spans="1:9" x14ac:dyDescent="0.25">
      <c r="A27" s="4">
        <f t="shared" si="0"/>
        <v>26</v>
      </c>
      <c r="B27" s="4" t="s">
        <v>10</v>
      </c>
      <c r="C27" s="5" t="s">
        <v>10</v>
      </c>
      <c r="D27" s="5" t="s">
        <v>63</v>
      </c>
      <c r="E27" s="6" t="s">
        <v>64</v>
      </c>
      <c r="F27" s="7" t="s">
        <v>65</v>
      </c>
      <c r="I27" s="30">
        <v>45352</v>
      </c>
    </row>
    <row r="28" spans="1:9" x14ac:dyDescent="0.25">
      <c r="A28" s="4">
        <f t="shared" si="0"/>
        <v>27</v>
      </c>
      <c r="B28" s="4" t="s">
        <v>10</v>
      </c>
      <c r="C28" s="5" t="s">
        <v>10</v>
      </c>
      <c r="D28" s="5" t="s">
        <v>12</v>
      </c>
      <c r="E28" s="6" t="s">
        <v>66</v>
      </c>
      <c r="F28" s="7" t="s">
        <v>67</v>
      </c>
      <c r="I28" s="30">
        <v>45352</v>
      </c>
    </row>
    <row r="29" spans="1:9" ht="30" x14ac:dyDescent="0.25">
      <c r="A29" s="4">
        <f t="shared" si="0"/>
        <v>28</v>
      </c>
      <c r="B29" s="4" t="s">
        <v>10</v>
      </c>
      <c r="C29" s="5" t="s">
        <v>10</v>
      </c>
      <c r="D29" s="5" t="s">
        <v>63</v>
      </c>
      <c r="E29" s="6" t="s">
        <v>68</v>
      </c>
      <c r="F29" s="7" t="s">
        <v>69</v>
      </c>
      <c r="I29" s="30">
        <v>45352</v>
      </c>
    </row>
    <row r="30" spans="1:9" ht="90" x14ac:dyDescent="0.25">
      <c r="A30" s="4">
        <f t="shared" si="0"/>
        <v>29</v>
      </c>
      <c r="B30" s="4" t="s">
        <v>10</v>
      </c>
      <c r="C30" s="5" t="s">
        <v>10</v>
      </c>
      <c r="D30" s="5" t="s">
        <v>40</v>
      </c>
      <c r="E30" s="6" t="s">
        <v>70</v>
      </c>
      <c r="F30" s="7" t="s">
        <v>55</v>
      </c>
      <c r="G30" s="7" t="s">
        <v>71</v>
      </c>
      <c r="H30" s="7" t="s">
        <v>72</v>
      </c>
      <c r="I30" s="30">
        <v>45352</v>
      </c>
    </row>
    <row r="31" spans="1:9" ht="135" x14ac:dyDescent="0.25">
      <c r="A31" s="4">
        <f>A29+1</f>
        <v>29</v>
      </c>
      <c r="B31" s="4" t="s">
        <v>10</v>
      </c>
      <c r="C31" s="5" t="s">
        <v>10</v>
      </c>
      <c r="D31" s="5" t="s">
        <v>12</v>
      </c>
      <c r="E31" s="6" t="s">
        <v>73</v>
      </c>
      <c r="F31" s="6" t="s">
        <v>74</v>
      </c>
      <c r="G31" s="6"/>
      <c r="H31" s="6"/>
      <c r="I31" s="30">
        <v>45352</v>
      </c>
    </row>
    <row r="32" spans="1:9" ht="60" x14ac:dyDescent="0.25">
      <c r="A32" s="4">
        <f t="shared" ref="A32:A33" si="1">A31+1</f>
        <v>30</v>
      </c>
      <c r="B32" s="4" t="s">
        <v>10</v>
      </c>
      <c r="C32" s="5" t="s">
        <v>10</v>
      </c>
      <c r="D32" s="5" t="s">
        <v>24</v>
      </c>
      <c r="E32" s="6" t="s">
        <v>75</v>
      </c>
      <c r="F32" s="7" t="s">
        <v>76</v>
      </c>
      <c r="I32" s="30">
        <v>45352</v>
      </c>
    </row>
    <row r="33" spans="1:9" ht="409.5" x14ac:dyDescent="0.25">
      <c r="A33" s="4">
        <f t="shared" si="1"/>
        <v>31</v>
      </c>
      <c r="B33" s="4" t="s">
        <v>10</v>
      </c>
      <c r="C33" s="5" t="s">
        <v>10</v>
      </c>
      <c r="D33" s="5" t="s">
        <v>24</v>
      </c>
      <c r="E33" s="6" t="s">
        <v>77</v>
      </c>
      <c r="F33" s="10" t="s">
        <v>78</v>
      </c>
      <c r="G33" s="10" t="s">
        <v>79</v>
      </c>
      <c r="H33" s="10" t="s">
        <v>80</v>
      </c>
      <c r="I33" s="30">
        <v>45352</v>
      </c>
    </row>
    <row r="34" spans="1:9" ht="45" x14ac:dyDescent="0.25">
      <c r="A34" s="4">
        <f>A33+1</f>
        <v>32</v>
      </c>
      <c r="B34" s="4" t="s">
        <v>10</v>
      </c>
      <c r="C34" s="5" t="s">
        <v>10</v>
      </c>
      <c r="D34" s="5" t="s">
        <v>24</v>
      </c>
      <c r="E34" s="6" t="s">
        <v>81</v>
      </c>
      <c r="F34" s="7" t="s">
        <v>18</v>
      </c>
      <c r="I34" s="30">
        <v>45352</v>
      </c>
    </row>
    <row r="35" spans="1:9" x14ac:dyDescent="0.25">
      <c r="A35" s="4">
        <f>A34+1</f>
        <v>33</v>
      </c>
      <c r="B35" s="4" t="s">
        <v>10</v>
      </c>
      <c r="C35" s="5" t="s">
        <v>10</v>
      </c>
      <c r="D35" s="5" t="s">
        <v>40</v>
      </c>
      <c r="E35" s="6" t="s">
        <v>82</v>
      </c>
      <c r="F35" s="7" t="s">
        <v>83</v>
      </c>
      <c r="I35" s="30">
        <v>45352</v>
      </c>
    </row>
    <row r="36" spans="1:9" x14ac:dyDescent="0.25">
      <c r="A36" s="4">
        <f t="shared" ref="A36:A96" si="2">A35+1</f>
        <v>34</v>
      </c>
      <c r="B36" s="4" t="s">
        <v>10</v>
      </c>
      <c r="C36" s="5" t="s">
        <v>10</v>
      </c>
      <c r="D36" s="5" t="s">
        <v>40</v>
      </c>
      <c r="E36" s="6" t="s">
        <v>84</v>
      </c>
      <c r="F36" s="7" t="s">
        <v>85</v>
      </c>
      <c r="I36" s="30">
        <v>45352</v>
      </c>
    </row>
    <row r="37" spans="1:9" ht="30" x14ac:dyDescent="0.25">
      <c r="A37" s="4">
        <f t="shared" si="2"/>
        <v>35</v>
      </c>
      <c r="B37" s="4" t="s">
        <v>10</v>
      </c>
      <c r="C37" s="5" t="s">
        <v>10</v>
      </c>
      <c r="D37" s="5" t="s">
        <v>24</v>
      </c>
      <c r="E37" s="6" t="s">
        <v>86</v>
      </c>
      <c r="F37" s="7" t="s">
        <v>87</v>
      </c>
      <c r="I37" s="30">
        <v>45352</v>
      </c>
    </row>
    <row r="38" spans="1:9" ht="45" x14ac:dyDescent="0.25">
      <c r="A38" s="4">
        <f t="shared" si="2"/>
        <v>36</v>
      </c>
      <c r="B38" s="4" t="s">
        <v>10</v>
      </c>
      <c r="C38" s="5" t="s">
        <v>10</v>
      </c>
      <c r="D38" s="5" t="s">
        <v>19</v>
      </c>
      <c r="E38" s="6" t="s">
        <v>88</v>
      </c>
      <c r="F38" s="7" t="s">
        <v>89</v>
      </c>
      <c r="I38" s="30">
        <v>45352</v>
      </c>
    </row>
    <row r="39" spans="1:9" ht="45" x14ac:dyDescent="0.25">
      <c r="A39" s="4">
        <f t="shared" si="2"/>
        <v>37</v>
      </c>
      <c r="B39" s="4" t="s">
        <v>10</v>
      </c>
      <c r="C39" s="5" t="s">
        <v>10</v>
      </c>
      <c r="D39" s="5" t="s">
        <v>19</v>
      </c>
      <c r="E39" s="6" t="s">
        <v>90</v>
      </c>
      <c r="F39" s="7" t="s">
        <v>91</v>
      </c>
      <c r="I39" s="30">
        <v>45352</v>
      </c>
    </row>
    <row r="40" spans="1:9" ht="30" x14ac:dyDescent="0.25">
      <c r="A40" s="4">
        <f t="shared" si="2"/>
        <v>38</v>
      </c>
      <c r="B40" s="4" t="s">
        <v>10</v>
      </c>
      <c r="C40" s="5" t="s">
        <v>10</v>
      </c>
      <c r="D40" s="5" t="s">
        <v>63</v>
      </c>
      <c r="E40" s="6" t="s">
        <v>92</v>
      </c>
      <c r="F40" s="7" t="s">
        <v>93</v>
      </c>
      <c r="I40" s="30">
        <v>45352</v>
      </c>
    </row>
    <row r="41" spans="1:9" x14ac:dyDescent="0.25">
      <c r="A41" s="4">
        <f t="shared" si="2"/>
        <v>39</v>
      </c>
      <c r="B41" s="4" t="s">
        <v>10</v>
      </c>
      <c r="C41" s="5" t="s">
        <v>10</v>
      </c>
      <c r="D41" s="5" t="s">
        <v>12</v>
      </c>
      <c r="E41" s="6" t="s">
        <v>94</v>
      </c>
      <c r="F41" s="7" t="s">
        <v>95</v>
      </c>
      <c r="I41" s="30">
        <v>45352</v>
      </c>
    </row>
    <row r="42" spans="1:9" ht="390" x14ac:dyDescent="0.25">
      <c r="A42" s="4">
        <f t="shared" si="2"/>
        <v>40</v>
      </c>
      <c r="B42" s="4" t="s">
        <v>10</v>
      </c>
      <c r="C42" s="5" t="s">
        <v>10</v>
      </c>
      <c r="D42" s="5" t="s">
        <v>40</v>
      </c>
      <c r="E42" s="75" t="s">
        <v>96</v>
      </c>
      <c r="F42" s="6" t="s">
        <v>97</v>
      </c>
      <c r="G42" s="6" t="s">
        <v>98</v>
      </c>
      <c r="H42" s="6" t="s">
        <v>99</v>
      </c>
      <c r="I42" s="30">
        <v>45352</v>
      </c>
    </row>
    <row r="43" spans="1:9" ht="105" x14ac:dyDescent="0.25">
      <c r="A43" s="4">
        <f t="shared" si="2"/>
        <v>41</v>
      </c>
      <c r="B43" s="4" t="s">
        <v>10</v>
      </c>
      <c r="C43" s="5" t="s">
        <v>10</v>
      </c>
      <c r="D43" s="5" t="s">
        <v>40</v>
      </c>
      <c r="E43" s="71" t="s">
        <v>100</v>
      </c>
      <c r="F43" s="7" t="s">
        <v>101</v>
      </c>
      <c r="I43" s="30">
        <v>45352</v>
      </c>
    </row>
    <row r="44" spans="1:9" ht="255" x14ac:dyDescent="0.25">
      <c r="A44" s="4">
        <f t="shared" si="2"/>
        <v>42</v>
      </c>
      <c r="B44" s="4" t="s">
        <v>10</v>
      </c>
      <c r="C44" s="5" t="s">
        <v>10</v>
      </c>
      <c r="D44" s="5" t="s">
        <v>40</v>
      </c>
      <c r="E44" s="71" t="s">
        <v>102</v>
      </c>
      <c r="F44" s="10" t="s">
        <v>103</v>
      </c>
      <c r="G44" s="7" t="s">
        <v>104</v>
      </c>
      <c r="H44" s="7" t="s">
        <v>105</v>
      </c>
      <c r="I44" s="30">
        <v>45352</v>
      </c>
    </row>
    <row r="45" spans="1:9" ht="90" x14ac:dyDescent="0.25">
      <c r="A45" s="4">
        <f t="shared" si="2"/>
        <v>43</v>
      </c>
      <c r="B45" s="4" t="s">
        <v>10</v>
      </c>
      <c r="C45" s="5" t="s">
        <v>10</v>
      </c>
      <c r="D45" s="5" t="s">
        <v>19</v>
      </c>
      <c r="E45" s="71" t="s">
        <v>106</v>
      </c>
      <c r="F45" s="7" t="s">
        <v>107</v>
      </c>
      <c r="I45" s="30">
        <v>45352</v>
      </c>
    </row>
    <row r="46" spans="1:9" ht="45" x14ac:dyDescent="0.25">
      <c r="A46" s="4">
        <f t="shared" si="2"/>
        <v>44</v>
      </c>
      <c r="B46" s="4" t="s">
        <v>10</v>
      </c>
      <c r="C46" s="5" t="s">
        <v>10</v>
      </c>
      <c r="D46" s="5" t="s">
        <v>12</v>
      </c>
      <c r="E46" s="6" t="s">
        <v>108</v>
      </c>
      <c r="F46" s="7" t="s">
        <v>109</v>
      </c>
      <c r="I46" s="30">
        <v>45352</v>
      </c>
    </row>
    <row r="47" spans="1:9" ht="90" x14ac:dyDescent="0.25">
      <c r="A47" s="4">
        <f t="shared" si="2"/>
        <v>45</v>
      </c>
      <c r="B47" s="4" t="s">
        <v>10</v>
      </c>
      <c r="C47" s="5" t="s">
        <v>10</v>
      </c>
      <c r="D47" s="5" t="s">
        <v>24</v>
      </c>
      <c r="E47" s="6" t="s">
        <v>110</v>
      </c>
      <c r="F47" s="7" t="s">
        <v>111</v>
      </c>
      <c r="I47" s="30">
        <v>45352</v>
      </c>
    </row>
    <row r="48" spans="1:9" ht="30" x14ac:dyDescent="0.25">
      <c r="A48" s="4">
        <f t="shared" si="2"/>
        <v>46</v>
      </c>
      <c r="B48" s="4" t="s">
        <v>10</v>
      </c>
      <c r="C48" s="5" t="s">
        <v>10</v>
      </c>
      <c r="D48" s="5" t="s">
        <v>24</v>
      </c>
      <c r="E48" s="6" t="s">
        <v>112</v>
      </c>
      <c r="F48" s="7" t="s">
        <v>111</v>
      </c>
      <c r="I48" s="30">
        <v>45352</v>
      </c>
    </row>
    <row r="49" spans="1:9" ht="30" x14ac:dyDescent="0.25">
      <c r="A49" s="4">
        <f t="shared" si="2"/>
        <v>47</v>
      </c>
      <c r="B49" s="4" t="s">
        <v>10</v>
      </c>
      <c r="C49" s="5" t="s">
        <v>10</v>
      </c>
      <c r="D49" s="5" t="s">
        <v>24</v>
      </c>
      <c r="E49" s="6" t="s">
        <v>113</v>
      </c>
      <c r="F49" s="7" t="s">
        <v>114</v>
      </c>
      <c r="I49" s="30">
        <v>45352</v>
      </c>
    </row>
    <row r="50" spans="1:9" ht="45" x14ac:dyDescent="0.25">
      <c r="A50" s="4">
        <f t="shared" si="2"/>
        <v>48</v>
      </c>
      <c r="B50" s="4" t="s">
        <v>10</v>
      </c>
      <c r="C50" s="5" t="s">
        <v>10</v>
      </c>
      <c r="D50" s="5" t="s">
        <v>115</v>
      </c>
      <c r="E50" s="6" t="s">
        <v>116</v>
      </c>
      <c r="F50" s="7" t="s">
        <v>117</v>
      </c>
      <c r="I50" s="30">
        <v>45352</v>
      </c>
    </row>
    <row r="51" spans="1:9" ht="135" x14ac:dyDescent="0.25">
      <c r="A51" s="4">
        <f t="shared" si="2"/>
        <v>49</v>
      </c>
      <c r="B51" s="4" t="s">
        <v>10</v>
      </c>
      <c r="C51" s="5" t="s">
        <v>10</v>
      </c>
      <c r="D51" s="5" t="s">
        <v>24</v>
      </c>
      <c r="E51" s="6" t="s">
        <v>118</v>
      </c>
      <c r="F51" s="7" t="s">
        <v>119</v>
      </c>
      <c r="G51" s="7" t="s">
        <v>120</v>
      </c>
      <c r="H51" s="7" t="s">
        <v>121</v>
      </c>
      <c r="I51" s="30">
        <v>45352</v>
      </c>
    </row>
    <row r="52" spans="1:9" x14ac:dyDescent="0.25">
      <c r="A52" s="4">
        <f t="shared" si="2"/>
        <v>50</v>
      </c>
      <c r="B52" s="4" t="s">
        <v>10</v>
      </c>
      <c r="C52" s="5" t="s">
        <v>10</v>
      </c>
      <c r="D52" s="5" t="s">
        <v>19</v>
      </c>
      <c r="E52" s="6" t="s">
        <v>122</v>
      </c>
      <c r="F52" s="7" t="s">
        <v>123</v>
      </c>
      <c r="I52" s="30">
        <v>45352</v>
      </c>
    </row>
    <row r="53" spans="1:9" ht="60" x14ac:dyDescent="0.25">
      <c r="A53" s="4">
        <f t="shared" si="2"/>
        <v>51</v>
      </c>
      <c r="B53" s="4" t="s">
        <v>10</v>
      </c>
      <c r="C53" s="5" t="s">
        <v>10</v>
      </c>
      <c r="D53" s="5" t="s">
        <v>124</v>
      </c>
      <c r="E53" s="6" t="s">
        <v>125</v>
      </c>
      <c r="F53" s="7" t="s">
        <v>126</v>
      </c>
      <c r="I53" s="30">
        <v>45352</v>
      </c>
    </row>
    <row r="54" spans="1:9" ht="30" x14ac:dyDescent="0.25">
      <c r="A54" s="4">
        <f t="shared" si="2"/>
        <v>52</v>
      </c>
      <c r="B54" s="4" t="s">
        <v>10</v>
      </c>
      <c r="C54" s="5" t="s">
        <v>10</v>
      </c>
      <c r="D54" s="5" t="s">
        <v>19</v>
      </c>
      <c r="E54" s="6" t="s">
        <v>127</v>
      </c>
      <c r="F54" s="7" t="s">
        <v>128</v>
      </c>
      <c r="I54" s="30">
        <v>45352</v>
      </c>
    </row>
    <row r="55" spans="1:9" ht="45" x14ac:dyDescent="0.25">
      <c r="A55" s="4">
        <f t="shared" si="2"/>
        <v>53</v>
      </c>
      <c r="B55" s="4" t="s">
        <v>10</v>
      </c>
      <c r="C55" s="5" t="s">
        <v>10</v>
      </c>
      <c r="D55" s="5" t="s">
        <v>63</v>
      </c>
      <c r="E55" s="6" t="s">
        <v>129</v>
      </c>
      <c r="F55" s="6" t="s">
        <v>130</v>
      </c>
      <c r="G55" s="6"/>
      <c r="H55" s="6"/>
      <c r="I55" s="30">
        <v>45352</v>
      </c>
    </row>
    <row r="56" spans="1:9" ht="45" x14ac:dyDescent="0.25">
      <c r="A56" s="4">
        <f t="shared" si="2"/>
        <v>54</v>
      </c>
      <c r="B56" s="4" t="s">
        <v>10</v>
      </c>
      <c r="C56" s="5" t="s">
        <v>10</v>
      </c>
      <c r="D56" s="5" t="s">
        <v>63</v>
      </c>
      <c r="E56" s="6" t="s">
        <v>131</v>
      </c>
      <c r="F56" s="7" t="s">
        <v>132</v>
      </c>
      <c r="I56" s="30">
        <v>45352</v>
      </c>
    </row>
    <row r="57" spans="1:9" ht="75" x14ac:dyDescent="0.25">
      <c r="A57" s="4">
        <f t="shared" si="2"/>
        <v>55</v>
      </c>
      <c r="B57" s="4" t="s">
        <v>10</v>
      </c>
      <c r="C57" s="5" t="s">
        <v>10</v>
      </c>
      <c r="D57" s="5" t="s">
        <v>24</v>
      </c>
      <c r="E57" s="6" t="s">
        <v>133</v>
      </c>
      <c r="F57" s="7" t="s">
        <v>134</v>
      </c>
      <c r="I57" s="30">
        <v>45352</v>
      </c>
    </row>
    <row r="58" spans="1:9" ht="30" x14ac:dyDescent="0.25">
      <c r="A58" s="4">
        <f t="shared" si="2"/>
        <v>56</v>
      </c>
      <c r="B58" s="4" t="s">
        <v>10</v>
      </c>
      <c r="C58" s="5" t="s">
        <v>10</v>
      </c>
      <c r="D58" s="5" t="s">
        <v>24</v>
      </c>
      <c r="E58" s="6" t="s">
        <v>135</v>
      </c>
      <c r="F58" s="7" t="s">
        <v>136</v>
      </c>
      <c r="I58" s="30">
        <v>45352</v>
      </c>
    </row>
    <row r="59" spans="1:9" ht="60" x14ac:dyDescent="0.25">
      <c r="A59" s="4">
        <f t="shared" si="2"/>
        <v>57</v>
      </c>
      <c r="B59" s="4" t="s">
        <v>10</v>
      </c>
      <c r="C59" s="5" t="s">
        <v>10</v>
      </c>
      <c r="D59" s="5" t="s">
        <v>12</v>
      </c>
      <c r="E59" s="6" t="s">
        <v>137</v>
      </c>
      <c r="F59" s="7" t="s">
        <v>138</v>
      </c>
      <c r="I59" s="30">
        <v>45352</v>
      </c>
    </row>
    <row r="60" spans="1:9" ht="105" x14ac:dyDescent="0.25">
      <c r="A60" s="4">
        <f t="shared" si="2"/>
        <v>58</v>
      </c>
      <c r="B60" s="4" t="s">
        <v>10</v>
      </c>
      <c r="C60" s="5" t="s">
        <v>10</v>
      </c>
      <c r="D60" s="5" t="s">
        <v>12</v>
      </c>
      <c r="E60" s="6" t="s">
        <v>139</v>
      </c>
      <c r="F60" s="7" t="s">
        <v>140</v>
      </c>
      <c r="I60" s="30">
        <v>45352</v>
      </c>
    </row>
    <row r="61" spans="1:9" x14ac:dyDescent="0.25">
      <c r="A61" s="4">
        <f t="shared" si="2"/>
        <v>59</v>
      </c>
      <c r="B61" s="4" t="s">
        <v>10</v>
      </c>
      <c r="C61" s="5" t="s">
        <v>10</v>
      </c>
      <c r="D61" s="5" t="s">
        <v>12</v>
      </c>
      <c r="E61" s="6" t="s">
        <v>141</v>
      </c>
      <c r="F61" s="7" t="s">
        <v>142</v>
      </c>
      <c r="I61" s="30">
        <v>45352</v>
      </c>
    </row>
    <row r="62" spans="1:9" ht="105" x14ac:dyDescent="0.25">
      <c r="A62" s="4">
        <f t="shared" si="2"/>
        <v>60</v>
      </c>
      <c r="B62" s="4" t="s">
        <v>10</v>
      </c>
      <c r="C62" s="5" t="s">
        <v>10</v>
      </c>
      <c r="D62" s="5" t="s">
        <v>13</v>
      </c>
      <c r="E62" s="6" t="s">
        <v>143</v>
      </c>
      <c r="F62" s="7" t="s">
        <v>144</v>
      </c>
      <c r="I62" s="30">
        <v>45352</v>
      </c>
    </row>
    <row r="63" spans="1:9" ht="75" x14ac:dyDescent="0.25">
      <c r="A63" s="4">
        <f t="shared" si="2"/>
        <v>61</v>
      </c>
      <c r="B63" s="4" t="s">
        <v>10</v>
      </c>
      <c r="C63" s="5" t="s">
        <v>10</v>
      </c>
      <c r="D63" s="5" t="s">
        <v>13</v>
      </c>
      <c r="E63" s="6" t="s">
        <v>145</v>
      </c>
      <c r="F63" s="7" t="s">
        <v>15</v>
      </c>
      <c r="I63" s="30">
        <v>45352</v>
      </c>
    </row>
    <row r="64" spans="1:9" ht="75" x14ac:dyDescent="0.25">
      <c r="A64" s="4">
        <f t="shared" si="2"/>
        <v>62</v>
      </c>
      <c r="B64" s="4" t="s">
        <v>10</v>
      </c>
      <c r="C64" s="5" t="s">
        <v>10</v>
      </c>
      <c r="D64" s="5" t="s">
        <v>12</v>
      </c>
      <c r="E64" s="6" t="s">
        <v>146</v>
      </c>
      <c r="F64" s="7" t="s">
        <v>147</v>
      </c>
      <c r="I64" s="30">
        <v>45352</v>
      </c>
    </row>
    <row r="65" spans="1:9" x14ac:dyDescent="0.25">
      <c r="A65" s="4">
        <f t="shared" si="2"/>
        <v>63</v>
      </c>
      <c r="B65" s="4" t="s">
        <v>10</v>
      </c>
      <c r="C65" s="5" t="s">
        <v>10</v>
      </c>
      <c r="D65" s="5" t="s">
        <v>24</v>
      </c>
      <c r="E65" s="11" t="s">
        <v>148</v>
      </c>
      <c r="F65" s="7" t="s">
        <v>149</v>
      </c>
      <c r="I65" s="30">
        <v>45352</v>
      </c>
    </row>
    <row r="66" spans="1:9" ht="180" x14ac:dyDescent="0.25">
      <c r="A66" s="4">
        <f t="shared" si="2"/>
        <v>64</v>
      </c>
      <c r="B66" s="4" t="s">
        <v>10</v>
      </c>
      <c r="C66" s="5" t="s">
        <v>10</v>
      </c>
      <c r="D66" s="5" t="s">
        <v>13</v>
      </c>
      <c r="E66" s="65" t="s">
        <v>150</v>
      </c>
      <c r="F66" s="8" t="s">
        <v>151</v>
      </c>
      <c r="G66" s="8"/>
      <c r="H66" s="8"/>
      <c r="I66" s="30">
        <v>45352</v>
      </c>
    </row>
    <row r="67" spans="1:9" ht="45" x14ac:dyDescent="0.25">
      <c r="A67" s="4">
        <f t="shared" si="2"/>
        <v>65</v>
      </c>
      <c r="B67" s="4" t="s">
        <v>10</v>
      </c>
      <c r="C67" s="5" t="s">
        <v>10</v>
      </c>
      <c r="D67" s="5" t="s">
        <v>13</v>
      </c>
      <c r="E67" s="6" t="s">
        <v>152</v>
      </c>
      <c r="F67" s="8" t="s">
        <v>153</v>
      </c>
      <c r="I67" s="30">
        <v>45428</v>
      </c>
    </row>
    <row r="68" spans="1:9" x14ac:dyDescent="0.25">
      <c r="A68" s="4">
        <f t="shared" si="2"/>
        <v>66</v>
      </c>
      <c r="B68" s="4" t="s">
        <v>10</v>
      </c>
      <c r="C68" s="5" t="s">
        <v>10</v>
      </c>
      <c r="D68" s="5" t="s">
        <v>13</v>
      </c>
      <c r="E68" s="6" t="s">
        <v>154</v>
      </c>
      <c r="F68" s="7" t="s">
        <v>155</v>
      </c>
      <c r="I68" s="30">
        <v>45352</v>
      </c>
    </row>
    <row r="69" spans="1:9" x14ac:dyDescent="0.25">
      <c r="A69" s="4">
        <f t="shared" si="2"/>
        <v>67</v>
      </c>
      <c r="B69" s="4" t="s">
        <v>10</v>
      </c>
      <c r="C69" s="5" t="s">
        <v>10</v>
      </c>
      <c r="D69" s="5" t="s">
        <v>13</v>
      </c>
      <c r="E69" s="6" t="s">
        <v>156</v>
      </c>
      <c r="F69" s="7" t="s">
        <v>157</v>
      </c>
      <c r="I69" s="30">
        <v>45352</v>
      </c>
    </row>
    <row r="70" spans="1:9" ht="150" x14ac:dyDescent="0.25">
      <c r="A70" s="4">
        <f t="shared" si="2"/>
        <v>68</v>
      </c>
      <c r="B70" s="4" t="s">
        <v>10</v>
      </c>
      <c r="C70" s="5" t="s">
        <v>10</v>
      </c>
      <c r="D70" s="5" t="s">
        <v>12</v>
      </c>
      <c r="E70" s="65" t="s">
        <v>158</v>
      </c>
      <c r="F70" s="7" t="s">
        <v>159</v>
      </c>
      <c r="I70" s="30">
        <v>45352</v>
      </c>
    </row>
    <row r="71" spans="1:9" ht="60" x14ac:dyDescent="0.25">
      <c r="A71" s="4">
        <f t="shared" si="2"/>
        <v>69</v>
      </c>
      <c r="B71" s="4" t="s">
        <v>10</v>
      </c>
      <c r="C71" s="5" t="s">
        <v>10</v>
      </c>
      <c r="D71" s="5" t="s">
        <v>13</v>
      </c>
      <c r="E71" s="6" t="s">
        <v>160</v>
      </c>
      <c r="F71" s="12" t="s">
        <v>161</v>
      </c>
      <c r="G71" s="12"/>
      <c r="H71" s="12"/>
      <c r="I71" s="30">
        <v>45352</v>
      </c>
    </row>
    <row r="72" spans="1:9" ht="165" x14ac:dyDescent="0.25">
      <c r="A72" s="4">
        <f t="shared" si="2"/>
        <v>70</v>
      </c>
      <c r="B72" s="4" t="s">
        <v>10</v>
      </c>
      <c r="C72" s="5" t="s">
        <v>10</v>
      </c>
      <c r="D72" s="5" t="s">
        <v>12</v>
      </c>
      <c r="E72" s="6" t="s">
        <v>162</v>
      </c>
      <c r="F72" s="7" t="s">
        <v>163</v>
      </c>
      <c r="I72" s="30">
        <v>45352</v>
      </c>
    </row>
    <row r="73" spans="1:9" ht="60" x14ac:dyDescent="0.25">
      <c r="A73" s="4">
        <f t="shared" si="2"/>
        <v>71</v>
      </c>
      <c r="B73" s="4" t="s">
        <v>10</v>
      </c>
      <c r="C73" s="5" t="s">
        <v>10</v>
      </c>
      <c r="D73" s="5" t="s">
        <v>12</v>
      </c>
      <c r="E73" s="6" t="s">
        <v>164</v>
      </c>
      <c r="F73" s="7" t="s">
        <v>165</v>
      </c>
      <c r="I73" s="30">
        <v>45352</v>
      </c>
    </row>
    <row r="74" spans="1:9" ht="45" x14ac:dyDescent="0.25">
      <c r="A74" s="4">
        <f t="shared" si="2"/>
        <v>72</v>
      </c>
      <c r="B74" s="4" t="s">
        <v>10</v>
      </c>
      <c r="C74" s="5" t="s">
        <v>10</v>
      </c>
      <c r="D74" s="5" t="s">
        <v>12</v>
      </c>
      <c r="E74" s="6" t="s">
        <v>166</v>
      </c>
      <c r="F74" s="7" t="s">
        <v>167</v>
      </c>
      <c r="I74" s="30">
        <v>45352</v>
      </c>
    </row>
    <row r="75" spans="1:9" ht="105" x14ac:dyDescent="0.25">
      <c r="A75" s="4">
        <f t="shared" si="2"/>
        <v>73</v>
      </c>
      <c r="B75" s="4" t="s">
        <v>10</v>
      </c>
      <c r="C75" s="5" t="s">
        <v>10</v>
      </c>
      <c r="D75" s="5" t="s">
        <v>12</v>
      </c>
      <c r="E75" s="6" t="s">
        <v>168</v>
      </c>
      <c r="F75" s="7" t="s">
        <v>169</v>
      </c>
      <c r="G75" s="7" t="s">
        <v>170</v>
      </c>
      <c r="H75" s="7" t="s">
        <v>171</v>
      </c>
      <c r="I75" s="30">
        <v>45352</v>
      </c>
    </row>
    <row r="76" spans="1:9" ht="45" x14ac:dyDescent="0.25">
      <c r="A76" s="4">
        <f t="shared" si="2"/>
        <v>74</v>
      </c>
      <c r="B76" s="4" t="s">
        <v>10</v>
      </c>
      <c r="C76" s="5" t="s">
        <v>10</v>
      </c>
      <c r="D76" s="5" t="s">
        <v>12</v>
      </c>
      <c r="E76" s="6" t="s">
        <v>172</v>
      </c>
      <c r="F76" s="7" t="s">
        <v>173</v>
      </c>
      <c r="I76" s="30">
        <v>45352</v>
      </c>
    </row>
    <row r="77" spans="1:9" ht="75" x14ac:dyDescent="0.25">
      <c r="A77" s="4">
        <f t="shared" si="2"/>
        <v>75</v>
      </c>
      <c r="B77" s="4" t="s">
        <v>10</v>
      </c>
      <c r="C77" s="5" t="s">
        <v>10</v>
      </c>
      <c r="D77" s="5" t="s">
        <v>174</v>
      </c>
      <c r="E77" s="6" t="s">
        <v>175</v>
      </c>
      <c r="F77" s="7" t="s">
        <v>176</v>
      </c>
      <c r="I77" s="30">
        <v>45352</v>
      </c>
    </row>
    <row r="78" spans="1:9" ht="30" x14ac:dyDescent="0.25">
      <c r="A78" s="4">
        <f t="shared" si="2"/>
        <v>76</v>
      </c>
      <c r="B78" s="4" t="s">
        <v>10</v>
      </c>
      <c r="C78" s="5" t="s">
        <v>10</v>
      </c>
      <c r="D78" s="5" t="s">
        <v>40</v>
      </c>
      <c r="E78" s="6" t="s">
        <v>177</v>
      </c>
      <c r="F78" s="7" t="s">
        <v>178</v>
      </c>
      <c r="I78" s="30">
        <v>45352</v>
      </c>
    </row>
    <row r="79" spans="1:9" ht="45" x14ac:dyDescent="0.25">
      <c r="A79" s="4">
        <f t="shared" si="2"/>
        <v>77</v>
      </c>
      <c r="B79" s="4" t="s">
        <v>10</v>
      </c>
      <c r="C79" s="5" t="s">
        <v>10</v>
      </c>
      <c r="D79" s="5" t="s">
        <v>13</v>
      </c>
      <c r="E79" s="6" t="s">
        <v>179</v>
      </c>
      <c r="F79" s="7" t="s">
        <v>180</v>
      </c>
      <c r="I79" s="30">
        <v>45352</v>
      </c>
    </row>
    <row r="80" spans="1:9" ht="90" x14ac:dyDescent="0.25">
      <c r="A80" s="4">
        <f t="shared" si="2"/>
        <v>78</v>
      </c>
      <c r="B80" s="4" t="s">
        <v>10</v>
      </c>
      <c r="C80" s="5" t="s">
        <v>10</v>
      </c>
      <c r="D80" s="5" t="s">
        <v>19</v>
      </c>
      <c r="E80" s="6" t="s">
        <v>181</v>
      </c>
      <c r="F80" s="7" t="s">
        <v>182</v>
      </c>
      <c r="G80" s="7" t="s">
        <v>183</v>
      </c>
      <c r="H80" s="7" t="s">
        <v>184</v>
      </c>
      <c r="I80" s="30">
        <v>45352</v>
      </c>
    </row>
    <row r="81" spans="1:9" ht="90" x14ac:dyDescent="0.25">
      <c r="A81" s="4">
        <f t="shared" si="2"/>
        <v>79</v>
      </c>
      <c r="B81" s="4" t="s">
        <v>10</v>
      </c>
      <c r="C81" s="5" t="s">
        <v>10</v>
      </c>
      <c r="D81" s="5" t="s">
        <v>19</v>
      </c>
      <c r="E81" s="6" t="s">
        <v>185</v>
      </c>
      <c r="F81" s="7" t="s">
        <v>186</v>
      </c>
      <c r="I81" s="30">
        <v>45352</v>
      </c>
    </row>
    <row r="82" spans="1:9" ht="60" x14ac:dyDescent="0.25">
      <c r="A82" s="4">
        <f t="shared" si="2"/>
        <v>80</v>
      </c>
      <c r="B82" s="4" t="s">
        <v>10</v>
      </c>
      <c r="C82" s="5" t="s">
        <v>10</v>
      </c>
      <c r="D82" s="5" t="s">
        <v>124</v>
      </c>
      <c r="E82" s="6" t="s">
        <v>187</v>
      </c>
      <c r="F82" s="7" t="s">
        <v>188</v>
      </c>
      <c r="I82" s="30">
        <v>45352</v>
      </c>
    </row>
    <row r="83" spans="1:9" ht="120" x14ac:dyDescent="0.25">
      <c r="A83" s="4">
        <f t="shared" si="2"/>
        <v>81</v>
      </c>
      <c r="B83" s="4" t="s">
        <v>10</v>
      </c>
      <c r="C83" s="5" t="s">
        <v>10</v>
      </c>
      <c r="D83" s="5" t="s">
        <v>63</v>
      </c>
      <c r="E83" s="6" t="s">
        <v>189</v>
      </c>
      <c r="F83" s="7" t="s">
        <v>190</v>
      </c>
      <c r="I83" s="30">
        <v>45352</v>
      </c>
    </row>
    <row r="84" spans="1:9" ht="90" x14ac:dyDescent="0.25">
      <c r="A84" s="4">
        <f t="shared" si="2"/>
        <v>82</v>
      </c>
      <c r="B84" s="4" t="s">
        <v>10</v>
      </c>
      <c r="C84" s="5" t="s">
        <v>10</v>
      </c>
      <c r="D84" s="5" t="s">
        <v>24</v>
      </c>
      <c r="E84" s="6" t="s">
        <v>191</v>
      </c>
      <c r="F84" s="7" t="s">
        <v>192</v>
      </c>
      <c r="I84" s="30">
        <v>45352</v>
      </c>
    </row>
    <row r="85" spans="1:9" ht="60" x14ac:dyDescent="0.25">
      <c r="A85" s="4">
        <f t="shared" si="2"/>
        <v>83</v>
      </c>
      <c r="B85" s="4" t="s">
        <v>10</v>
      </c>
      <c r="C85" s="5" t="s">
        <v>10</v>
      </c>
      <c r="D85" s="5" t="s">
        <v>12</v>
      </c>
      <c r="E85" s="6" t="s">
        <v>193</v>
      </c>
      <c r="F85" s="7" t="s">
        <v>194</v>
      </c>
      <c r="I85" s="30">
        <v>45352</v>
      </c>
    </row>
    <row r="86" spans="1:9" ht="45" x14ac:dyDescent="0.25">
      <c r="A86" s="4">
        <f t="shared" si="2"/>
        <v>84</v>
      </c>
      <c r="B86" s="4" t="s">
        <v>10</v>
      </c>
      <c r="C86" s="5" t="s">
        <v>10</v>
      </c>
      <c r="D86" s="5" t="s">
        <v>19</v>
      </c>
      <c r="E86" s="6" t="s">
        <v>195</v>
      </c>
      <c r="F86" s="7" t="s">
        <v>196</v>
      </c>
      <c r="I86" s="30">
        <v>45352</v>
      </c>
    </row>
    <row r="87" spans="1:9" ht="105" x14ac:dyDescent="0.25">
      <c r="A87" s="4">
        <f t="shared" si="2"/>
        <v>85</v>
      </c>
      <c r="B87" s="4" t="s">
        <v>10</v>
      </c>
      <c r="C87" s="5" t="s">
        <v>10</v>
      </c>
      <c r="D87" s="5" t="s">
        <v>19</v>
      </c>
      <c r="E87" s="6" t="s">
        <v>197</v>
      </c>
      <c r="F87" s="7" t="s">
        <v>198</v>
      </c>
      <c r="I87" s="30">
        <v>45352</v>
      </c>
    </row>
    <row r="88" spans="1:9" ht="105" x14ac:dyDescent="0.25">
      <c r="A88" s="4">
        <f t="shared" si="2"/>
        <v>86</v>
      </c>
      <c r="B88" s="4" t="s">
        <v>10</v>
      </c>
      <c r="C88" s="5" t="s">
        <v>10</v>
      </c>
      <c r="D88" s="5" t="s">
        <v>19</v>
      </c>
      <c r="E88" s="6" t="s">
        <v>199</v>
      </c>
      <c r="F88" s="7" t="s">
        <v>200</v>
      </c>
      <c r="G88" s="7" t="s">
        <v>201</v>
      </c>
      <c r="H88" s="7" t="s">
        <v>202</v>
      </c>
      <c r="I88" s="30">
        <v>45352</v>
      </c>
    </row>
    <row r="89" spans="1:9" ht="30" x14ac:dyDescent="0.25">
      <c r="A89" s="4">
        <f t="shared" si="2"/>
        <v>87</v>
      </c>
      <c r="B89" s="4" t="s">
        <v>10</v>
      </c>
      <c r="C89" s="5" t="s">
        <v>10</v>
      </c>
      <c r="D89" s="5" t="s">
        <v>174</v>
      </c>
      <c r="E89" s="6" t="s">
        <v>203</v>
      </c>
      <c r="F89" s="7" t="s">
        <v>204</v>
      </c>
      <c r="I89" s="30">
        <v>45352</v>
      </c>
    </row>
    <row r="90" spans="1:9" ht="30" x14ac:dyDescent="0.25">
      <c r="A90" s="4">
        <f t="shared" si="2"/>
        <v>88</v>
      </c>
      <c r="B90" s="4" t="s">
        <v>10</v>
      </c>
      <c r="C90" s="5" t="s">
        <v>10</v>
      </c>
      <c r="D90" s="5" t="s">
        <v>12</v>
      </c>
      <c r="E90" s="6" t="s">
        <v>205</v>
      </c>
      <c r="F90" s="7" t="s">
        <v>165</v>
      </c>
      <c r="I90" s="30">
        <v>45352</v>
      </c>
    </row>
    <row r="91" spans="1:9" ht="45" x14ac:dyDescent="0.25">
      <c r="A91" s="4">
        <f t="shared" si="2"/>
        <v>89</v>
      </c>
      <c r="B91" s="4" t="s">
        <v>10</v>
      </c>
      <c r="C91" s="5" t="s">
        <v>10</v>
      </c>
      <c r="D91" s="5" t="s">
        <v>12</v>
      </c>
      <c r="E91" s="6" t="s">
        <v>206</v>
      </c>
      <c r="F91" s="7" t="s">
        <v>109</v>
      </c>
      <c r="I91" s="30">
        <v>45352</v>
      </c>
    </row>
    <row r="92" spans="1:9" ht="45" x14ac:dyDescent="0.25">
      <c r="A92" s="4">
        <f t="shared" si="2"/>
        <v>90</v>
      </c>
      <c r="B92" s="4" t="s">
        <v>10</v>
      </c>
      <c r="C92" s="5" t="s">
        <v>10</v>
      </c>
      <c r="D92" s="5" t="s">
        <v>24</v>
      </c>
      <c r="E92" s="6" t="s">
        <v>207</v>
      </c>
      <c r="F92" s="7" t="s">
        <v>208</v>
      </c>
      <c r="I92" s="30">
        <v>45352</v>
      </c>
    </row>
    <row r="93" spans="1:9" x14ac:dyDescent="0.25">
      <c r="A93" s="4">
        <f t="shared" si="2"/>
        <v>91</v>
      </c>
      <c r="B93" s="4" t="s">
        <v>10</v>
      </c>
      <c r="C93" s="5" t="s">
        <v>10</v>
      </c>
      <c r="D93" s="5" t="s">
        <v>24</v>
      </c>
      <c r="E93" s="6" t="s">
        <v>209</v>
      </c>
      <c r="F93" s="7" t="s">
        <v>210</v>
      </c>
      <c r="I93" s="30">
        <v>45352</v>
      </c>
    </row>
    <row r="94" spans="1:9" ht="120" x14ac:dyDescent="0.25">
      <c r="A94" s="4">
        <f t="shared" si="2"/>
        <v>92</v>
      </c>
      <c r="B94" s="4" t="s">
        <v>10</v>
      </c>
      <c r="C94" s="5" t="s">
        <v>10</v>
      </c>
      <c r="D94" s="5" t="s">
        <v>13</v>
      </c>
      <c r="E94" s="6" t="s">
        <v>211</v>
      </c>
      <c r="F94" s="7" t="s">
        <v>161</v>
      </c>
      <c r="I94" s="30">
        <v>45352</v>
      </c>
    </row>
    <row r="95" spans="1:9" ht="300" x14ac:dyDescent="0.25">
      <c r="A95" s="4">
        <f t="shared" si="2"/>
        <v>93</v>
      </c>
      <c r="B95" s="4" t="s">
        <v>10</v>
      </c>
      <c r="C95" s="5" t="s">
        <v>10</v>
      </c>
      <c r="D95" s="5" t="s">
        <v>24</v>
      </c>
      <c r="E95" s="6" t="s">
        <v>212</v>
      </c>
      <c r="F95" s="7" t="s">
        <v>213</v>
      </c>
      <c r="G95" s="7" t="s">
        <v>214</v>
      </c>
      <c r="H95" s="15" t="s">
        <v>215</v>
      </c>
      <c r="I95" s="30">
        <v>45352</v>
      </c>
    </row>
    <row r="96" spans="1:9" ht="60" x14ac:dyDescent="0.25">
      <c r="A96" s="4">
        <f t="shared" si="2"/>
        <v>94</v>
      </c>
      <c r="B96" s="4" t="s">
        <v>10</v>
      </c>
      <c r="C96" s="5" t="s">
        <v>10</v>
      </c>
      <c r="D96" s="5" t="s">
        <v>43</v>
      </c>
      <c r="E96" s="6" t="s">
        <v>216</v>
      </c>
      <c r="F96" s="7" t="s">
        <v>217</v>
      </c>
      <c r="I96" s="30">
        <v>45352</v>
      </c>
    </row>
    <row r="97" spans="1:9" ht="135" x14ac:dyDescent="0.25">
      <c r="A97" s="4">
        <f>A96+1</f>
        <v>95</v>
      </c>
      <c r="B97" s="4" t="s">
        <v>10</v>
      </c>
      <c r="C97" s="5" t="s">
        <v>10</v>
      </c>
      <c r="D97" s="5" t="s">
        <v>40</v>
      </c>
      <c r="E97" s="6" t="s">
        <v>218</v>
      </c>
      <c r="F97" s="7" t="s">
        <v>219</v>
      </c>
      <c r="I97" s="30">
        <v>45352</v>
      </c>
    </row>
    <row r="98" spans="1:9" ht="75" x14ac:dyDescent="0.25">
      <c r="A98" s="4">
        <f t="shared" ref="A98:A106" si="3">A97+1</f>
        <v>96</v>
      </c>
      <c r="B98" s="4" t="s">
        <v>10</v>
      </c>
      <c r="C98" s="5" t="s">
        <v>10</v>
      </c>
      <c r="D98" s="5" t="s">
        <v>13</v>
      </c>
      <c r="E98" s="6" t="s">
        <v>220</v>
      </c>
      <c r="F98" s="7" t="s">
        <v>221</v>
      </c>
      <c r="G98" s="7" t="s">
        <v>221</v>
      </c>
      <c r="I98" s="30">
        <v>45352</v>
      </c>
    </row>
    <row r="99" spans="1:9" ht="45" x14ac:dyDescent="0.25">
      <c r="A99" s="4">
        <f t="shared" si="3"/>
        <v>97</v>
      </c>
      <c r="B99" s="4" t="s">
        <v>10</v>
      </c>
      <c r="C99" s="5" t="s">
        <v>10</v>
      </c>
      <c r="D99" s="5" t="s">
        <v>24</v>
      </c>
      <c r="E99" s="6" t="s">
        <v>222</v>
      </c>
      <c r="F99" s="7" t="s">
        <v>223</v>
      </c>
      <c r="I99" s="30">
        <v>45352</v>
      </c>
    </row>
    <row r="100" spans="1:9" ht="90" x14ac:dyDescent="0.25">
      <c r="A100" s="4">
        <f t="shared" si="3"/>
        <v>98</v>
      </c>
      <c r="B100" s="4" t="s">
        <v>10</v>
      </c>
      <c r="C100" s="5" t="s">
        <v>10</v>
      </c>
      <c r="D100" s="5" t="s">
        <v>19</v>
      </c>
      <c r="E100" s="6" t="s">
        <v>224</v>
      </c>
      <c r="F100" s="7" t="s">
        <v>225</v>
      </c>
      <c r="I100" s="30">
        <v>45352</v>
      </c>
    </row>
    <row r="101" spans="1:9" ht="60" x14ac:dyDescent="0.25">
      <c r="A101" s="4">
        <f t="shared" si="3"/>
        <v>99</v>
      </c>
      <c r="B101" s="4" t="s">
        <v>10</v>
      </c>
      <c r="C101" s="5" t="s">
        <v>10</v>
      </c>
      <c r="D101" s="5" t="s">
        <v>19</v>
      </c>
      <c r="E101" s="14" t="s">
        <v>226</v>
      </c>
      <c r="F101" s="7" t="s">
        <v>227</v>
      </c>
      <c r="I101" s="30">
        <v>45352</v>
      </c>
    </row>
    <row r="102" spans="1:9" x14ac:dyDescent="0.25">
      <c r="A102" s="4">
        <f t="shared" si="3"/>
        <v>100</v>
      </c>
      <c r="B102" s="4" t="s">
        <v>10</v>
      </c>
      <c r="C102" s="5" t="s">
        <v>10</v>
      </c>
      <c r="D102" s="5" t="s">
        <v>19</v>
      </c>
      <c r="E102" s="13" t="s">
        <v>228</v>
      </c>
      <c r="F102" s="7" t="s">
        <v>229</v>
      </c>
      <c r="I102" s="30">
        <v>45352</v>
      </c>
    </row>
    <row r="103" spans="1:9" ht="135" x14ac:dyDescent="0.25">
      <c r="A103" s="4">
        <f t="shared" si="3"/>
        <v>101</v>
      </c>
      <c r="B103" s="4" t="s">
        <v>10</v>
      </c>
      <c r="C103" s="5" t="s">
        <v>10</v>
      </c>
      <c r="D103" s="5" t="s">
        <v>43</v>
      </c>
      <c r="E103" s="6" t="s">
        <v>230</v>
      </c>
      <c r="F103" s="16" t="s">
        <v>231</v>
      </c>
      <c r="I103" s="30">
        <v>45352</v>
      </c>
    </row>
    <row r="104" spans="1:9" ht="30" x14ac:dyDescent="0.25">
      <c r="A104" s="4">
        <f t="shared" si="3"/>
        <v>102</v>
      </c>
      <c r="B104" s="4" t="s">
        <v>10</v>
      </c>
      <c r="C104" s="5" t="s">
        <v>10</v>
      </c>
      <c r="D104" s="5" t="s">
        <v>13</v>
      </c>
      <c r="E104" s="6" t="s">
        <v>232</v>
      </c>
      <c r="F104" s="7" t="s">
        <v>233</v>
      </c>
      <c r="I104" s="30">
        <v>45352</v>
      </c>
    </row>
    <row r="105" spans="1:9" ht="75" x14ac:dyDescent="0.25">
      <c r="A105" s="4">
        <f t="shared" si="3"/>
        <v>103</v>
      </c>
      <c r="B105" s="4" t="s">
        <v>10</v>
      </c>
      <c r="C105" s="5" t="s">
        <v>10</v>
      </c>
      <c r="D105" s="5" t="s">
        <v>40</v>
      </c>
      <c r="E105" s="6" t="s">
        <v>234</v>
      </c>
      <c r="F105" s="7" t="s">
        <v>235</v>
      </c>
      <c r="G105" s="7" t="s">
        <v>236</v>
      </c>
      <c r="H105" s="8" t="s">
        <v>237</v>
      </c>
      <c r="I105" s="30">
        <v>45352</v>
      </c>
    </row>
    <row r="106" spans="1:9" ht="75" x14ac:dyDescent="0.25">
      <c r="A106" s="4">
        <f t="shared" si="3"/>
        <v>104</v>
      </c>
      <c r="B106" s="4" t="s">
        <v>10</v>
      </c>
      <c r="C106" s="5" t="s">
        <v>10</v>
      </c>
      <c r="D106" s="5" t="s">
        <v>43</v>
      </c>
      <c r="E106" s="6" t="s">
        <v>238</v>
      </c>
      <c r="F106" s="16" t="s">
        <v>231</v>
      </c>
      <c r="I106" s="30">
        <v>45352</v>
      </c>
    </row>
    <row r="107" spans="1:9" ht="105" x14ac:dyDescent="0.25">
      <c r="A107" s="4">
        <f t="shared" ref="A107" si="4">A106+1</f>
        <v>105</v>
      </c>
      <c r="B107" s="4" t="s">
        <v>10</v>
      </c>
      <c r="C107" s="5" t="s">
        <v>10</v>
      </c>
      <c r="D107" s="5" t="s">
        <v>40</v>
      </c>
      <c r="E107" s="6" t="s">
        <v>239</v>
      </c>
      <c r="F107" s="7" t="s">
        <v>240</v>
      </c>
      <c r="I107" s="30">
        <v>45352</v>
      </c>
    </row>
    <row r="108" spans="1:9" ht="60" x14ac:dyDescent="0.25">
      <c r="A108" s="4">
        <f t="shared" ref="A108" si="5">A107+1</f>
        <v>106</v>
      </c>
      <c r="B108" s="4" t="s">
        <v>10</v>
      </c>
      <c r="C108" s="5" t="s">
        <v>10</v>
      </c>
      <c r="D108" s="5" t="s">
        <v>13</v>
      </c>
      <c r="E108" s="6" t="s">
        <v>241</v>
      </c>
      <c r="F108" s="7" t="s">
        <v>242</v>
      </c>
      <c r="I108" s="30">
        <v>45352</v>
      </c>
    </row>
    <row r="109" spans="1:9" ht="150" x14ac:dyDescent="0.25">
      <c r="A109" s="4">
        <f t="shared" ref="A109" si="6">A108+1</f>
        <v>107</v>
      </c>
      <c r="B109" s="4" t="s">
        <v>10</v>
      </c>
      <c r="C109" s="5" t="s">
        <v>10</v>
      </c>
      <c r="D109" s="5" t="s">
        <v>13</v>
      </c>
      <c r="E109" s="18" t="s">
        <v>243</v>
      </c>
      <c r="F109" s="7" t="s">
        <v>244</v>
      </c>
      <c r="I109" s="30">
        <v>45352</v>
      </c>
    </row>
    <row r="110" spans="1:9" ht="165" x14ac:dyDescent="0.25">
      <c r="A110" s="4">
        <f t="shared" ref="A110:A139" si="7">A109+1</f>
        <v>108</v>
      </c>
      <c r="B110" s="4" t="s">
        <v>10</v>
      </c>
      <c r="C110" s="5" t="s">
        <v>10</v>
      </c>
      <c r="D110" s="5" t="s">
        <v>40</v>
      </c>
      <c r="E110" s="19" t="s">
        <v>245</v>
      </c>
      <c r="F110" s="17" t="s">
        <v>246</v>
      </c>
      <c r="H110" s="8" t="s">
        <v>247</v>
      </c>
      <c r="I110" s="30">
        <v>45469</v>
      </c>
    </row>
    <row r="111" spans="1:9" ht="210" x14ac:dyDescent="0.25">
      <c r="A111" s="4">
        <f t="shared" si="7"/>
        <v>109</v>
      </c>
      <c r="B111" s="4" t="s">
        <v>10</v>
      </c>
      <c r="C111" s="5" t="s">
        <v>10</v>
      </c>
      <c r="D111" s="5" t="s">
        <v>24</v>
      </c>
      <c r="E111" s="19" t="s">
        <v>248</v>
      </c>
      <c r="F111" s="17" t="s">
        <v>249</v>
      </c>
      <c r="I111" s="30">
        <v>45352</v>
      </c>
    </row>
    <row r="112" spans="1:9" ht="285" x14ac:dyDescent="0.25">
      <c r="A112" s="4">
        <f t="shared" si="7"/>
        <v>110</v>
      </c>
      <c r="B112" s="4" t="s">
        <v>10</v>
      </c>
      <c r="C112" s="5" t="s">
        <v>10</v>
      </c>
      <c r="D112" s="5" t="s">
        <v>43</v>
      </c>
      <c r="E112" s="19" t="s">
        <v>250</v>
      </c>
      <c r="F112" s="17" t="s">
        <v>251</v>
      </c>
      <c r="I112" s="30">
        <v>45352</v>
      </c>
    </row>
    <row r="113" spans="1:9" ht="240" x14ac:dyDescent="0.25">
      <c r="A113" s="4">
        <f t="shared" si="7"/>
        <v>111</v>
      </c>
      <c r="B113" s="4" t="s">
        <v>10</v>
      </c>
      <c r="C113" s="22" t="s">
        <v>10</v>
      </c>
      <c r="D113" s="22" t="s">
        <v>24</v>
      </c>
      <c r="E113" s="76" t="s">
        <v>252</v>
      </c>
      <c r="F113" s="23" t="s">
        <v>253</v>
      </c>
      <c r="I113" s="30">
        <v>45352</v>
      </c>
    </row>
    <row r="114" spans="1:9" ht="60" x14ac:dyDescent="0.25">
      <c r="A114" s="4">
        <f t="shared" si="7"/>
        <v>112</v>
      </c>
      <c r="B114" s="4" t="s">
        <v>10</v>
      </c>
      <c r="C114" s="20" t="s">
        <v>10</v>
      </c>
      <c r="D114" s="22" t="s">
        <v>40</v>
      </c>
      <c r="E114" s="24" t="s">
        <v>254</v>
      </c>
      <c r="F114" s="73" t="s">
        <v>255</v>
      </c>
      <c r="G114" s="17"/>
      <c r="I114" s="30">
        <v>45352</v>
      </c>
    </row>
    <row r="115" spans="1:9" ht="30" x14ac:dyDescent="0.25">
      <c r="A115" s="4">
        <f t="shared" si="7"/>
        <v>113</v>
      </c>
      <c r="B115" s="4" t="s">
        <v>10</v>
      </c>
      <c r="C115" s="20" t="s">
        <v>10</v>
      </c>
      <c r="D115" s="22" t="s">
        <v>24</v>
      </c>
      <c r="E115" s="75" t="s">
        <v>256</v>
      </c>
      <c r="F115" s="21" t="s">
        <v>257</v>
      </c>
      <c r="G115" s="17"/>
      <c r="I115" s="30">
        <v>45352</v>
      </c>
    </row>
    <row r="116" spans="1:9" ht="75" x14ac:dyDescent="0.25">
      <c r="A116" s="4">
        <f t="shared" si="7"/>
        <v>114</v>
      </c>
      <c r="B116" s="4" t="s">
        <v>10</v>
      </c>
      <c r="C116" s="20" t="s">
        <v>10</v>
      </c>
      <c r="D116" s="22" t="s">
        <v>40</v>
      </c>
      <c r="E116" s="75" t="s">
        <v>258</v>
      </c>
      <c r="F116" s="27" t="s">
        <v>231</v>
      </c>
      <c r="G116" s="17"/>
      <c r="I116" s="30">
        <v>45352</v>
      </c>
    </row>
    <row r="117" spans="1:9" x14ac:dyDescent="0.25">
      <c r="A117" s="4">
        <f t="shared" si="7"/>
        <v>115</v>
      </c>
      <c r="B117" s="4" t="s">
        <v>10</v>
      </c>
      <c r="C117" s="20" t="s">
        <v>10</v>
      </c>
      <c r="D117" s="22" t="s">
        <v>19</v>
      </c>
      <c r="E117" s="75" t="s">
        <v>259</v>
      </c>
      <c r="F117" s="21" t="s">
        <v>260</v>
      </c>
      <c r="G117" s="17"/>
      <c r="I117" s="30">
        <v>45352</v>
      </c>
    </row>
    <row r="118" spans="1:9" ht="45" x14ac:dyDescent="0.25">
      <c r="A118" s="4">
        <f t="shared" si="7"/>
        <v>116</v>
      </c>
      <c r="B118" s="4" t="s">
        <v>10</v>
      </c>
      <c r="C118" s="20" t="s">
        <v>10</v>
      </c>
      <c r="D118" s="22" t="s">
        <v>40</v>
      </c>
      <c r="E118" s="75" t="s">
        <v>261</v>
      </c>
      <c r="F118" s="21" t="s">
        <v>262</v>
      </c>
      <c r="G118" s="17"/>
      <c r="I118" s="30">
        <v>45352</v>
      </c>
    </row>
    <row r="119" spans="1:9" ht="45" x14ac:dyDescent="0.25">
      <c r="A119" s="4">
        <f t="shared" si="7"/>
        <v>117</v>
      </c>
      <c r="B119" s="4" t="s">
        <v>10</v>
      </c>
      <c r="C119" s="20" t="s">
        <v>10</v>
      </c>
      <c r="D119" s="22" t="s">
        <v>40</v>
      </c>
      <c r="E119" s="75" t="s">
        <v>263</v>
      </c>
      <c r="F119" s="21" t="s">
        <v>264</v>
      </c>
      <c r="G119" s="17"/>
      <c r="I119" s="30">
        <v>45352</v>
      </c>
    </row>
    <row r="120" spans="1:9" ht="75" x14ac:dyDescent="0.25">
      <c r="A120" s="4">
        <f t="shared" si="7"/>
        <v>118</v>
      </c>
      <c r="B120" s="4" t="s">
        <v>10</v>
      </c>
      <c r="C120" s="20" t="s">
        <v>10</v>
      </c>
      <c r="D120" s="20"/>
      <c r="E120" s="75" t="s">
        <v>265</v>
      </c>
      <c r="F120" s="21" t="s">
        <v>266</v>
      </c>
      <c r="G120" s="17"/>
      <c r="I120" s="30">
        <v>45352</v>
      </c>
    </row>
    <row r="121" spans="1:9" ht="195" x14ac:dyDescent="0.25">
      <c r="A121" s="4">
        <f t="shared" si="7"/>
        <v>119</v>
      </c>
      <c r="B121" s="4" t="s">
        <v>10</v>
      </c>
      <c r="C121" s="5" t="s">
        <v>10</v>
      </c>
      <c r="D121" s="22" t="s">
        <v>19</v>
      </c>
      <c r="E121" s="6" t="s">
        <v>267</v>
      </c>
      <c r="F121" s="7" t="s">
        <v>268</v>
      </c>
      <c r="I121" s="30">
        <v>45352</v>
      </c>
    </row>
    <row r="122" spans="1:9" ht="225" x14ac:dyDescent="0.25">
      <c r="A122" s="4">
        <f t="shared" si="7"/>
        <v>120</v>
      </c>
      <c r="B122" s="4" t="s">
        <v>10</v>
      </c>
      <c r="C122" s="5" t="s">
        <v>10</v>
      </c>
      <c r="D122" s="22" t="s">
        <v>13</v>
      </c>
      <c r="E122" s="6" t="s">
        <v>269</v>
      </c>
      <c r="F122" s="7" t="s">
        <v>270</v>
      </c>
      <c r="I122" s="30">
        <v>45352</v>
      </c>
    </row>
    <row r="123" spans="1:9" ht="75" x14ac:dyDescent="0.25">
      <c r="A123" s="4">
        <f t="shared" si="7"/>
        <v>121</v>
      </c>
      <c r="B123" s="4" t="s">
        <v>10</v>
      </c>
      <c r="C123" s="5" t="s">
        <v>10</v>
      </c>
      <c r="D123" s="5" t="s">
        <v>40</v>
      </c>
      <c r="E123" s="6" t="s">
        <v>271</v>
      </c>
      <c r="F123" s="7" t="s">
        <v>272</v>
      </c>
      <c r="I123" s="30">
        <v>45352</v>
      </c>
    </row>
    <row r="124" spans="1:9" ht="120" x14ac:dyDescent="0.25">
      <c r="A124" s="4">
        <f t="shared" si="7"/>
        <v>122</v>
      </c>
      <c r="B124" s="4" t="s">
        <v>10</v>
      </c>
      <c r="C124" s="5" t="s">
        <v>10</v>
      </c>
      <c r="D124" s="22" t="s">
        <v>19</v>
      </c>
      <c r="E124" s="6" t="s">
        <v>273</v>
      </c>
      <c r="F124" s="7" t="s">
        <v>274</v>
      </c>
      <c r="I124" s="30">
        <v>45352</v>
      </c>
    </row>
    <row r="125" spans="1:9" ht="240" x14ac:dyDescent="0.25">
      <c r="A125" s="4">
        <f t="shared" si="7"/>
        <v>123</v>
      </c>
      <c r="B125" s="4" t="s">
        <v>10</v>
      </c>
      <c r="C125" s="5" t="s">
        <v>10</v>
      </c>
      <c r="D125" s="22" t="s">
        <v>19</v>
      </c>
      <c r="E125" s="6" t="s">
        <v>275</v>
      </c>
      <c r="F125" s="7" t="s">
        <v>276</v>
      </c>
      <c r="I125" s="30">
        <v>45352</v>
      </c>
    </row>
    <row r="126" spans="1:9" ht="90" x14ac:dyDescent="0.25">
      <c r="A126" s="4">
        <f t="shared" si="7"/>
        <v>124</v>
      </c>
      <c r="B126" s="4" t="s">
        <v>10</v>
      </c>
      <c r="C126" s="5" t="s">
        <v>10</v>
      </c>
      <c r="D126" s="22" t="s">
        <v>12</v>
      </c>
      <c r="E126" s="6" t="s">
        <v>277</v>
      </c>
      <c r="F126" s="7" t="s">
        <v>278</v>
      </c>
      <c r="I126" s="30">
        <v>45352</v>
      </c>
    </row>
    <row r="127" spans="1:9" ht="45" x14ac:dyDescent="0.25">
      <c r="A127" s="4">
        <f t="shared" si="7"/>
        <v>125</v>
      </c>
      <c r="B127" s="4" t="s">
        <v>10</v>
      </c>
      <c r="C127" s="5" t="s">
        <v>10</v>
      </c>
      <c r="D127" s="22" t="s">
        <v>40</v>
      </c>
      <c r="E127" s="6" t="s">
        <v>279</v>
      </c>
      <c r="F127" s="7" t="s">
        <v>280</v>
      </c>
      <c r="I127" s="30">
        <v>45352</v>
      </c>
    </row>
    <row r="128" spans="1:9" ht="285" x14ac:dyDescent="0.25">
      <c r="A128" s="4">
        <f t="shared" si="7"/>
        <v>126</v>
      </c>
      <c r="B128" s="4" t="s">
        <v>10</v>
      </c>
      <c r="C128" s="5" t="s">
        <v>10</v>
      </c>
      <c r="D128" s="22" t="s">
        <v>12</v>
      </c>
      <c r="E128" s="6" t="s">
        <v>281</v>
      </c>
      <c r="F128" s="7" t="s">
        <v>282</v>
      </c>
      <c r="I128" s="30">
        <v>45352</v>
      </c>
    </row>
    <row r="129" spans="1:9" ht="120" x14ac:dyDescent="0.25">
      <c r="A129" s="4">
        <f t="shared" si="7"/>
        <v>127</v>
      </c>
      <c r="B129" s="4" t="s">
        <v>10</v>
      </c>
      <c r="C129" s="5" t="s">
        <v>10</v>
      </c>
      <c r="D129" s="22" t="s">
        <v>12</v>
      </c>
      <c r="E129" s="6" t="s">
        <v>283</v>
      </c>
      <c r="F129" s="7" t="s">
        <v>284</v>
      </c>
      <c r="I129" s="30">
        <v>45352</v>
      </c>
    </row>
    <row r="130" spans="1:9" ht="90" x14ac:dyDescent="0.25">
      <c r="A130" s="4">
        <f t="shared" si="7"/>
        <v>128</v>
      </c>
      <c r="B130" s="4" t="s">
        <v>10</v>
      </c>
      <c r="C130" s="5" t="s">
        <v>10</v>
      </c>
      <c r="D130" s="22"/>
      <c r="E130" s="6" t="s">
        <v>285</v>
      </c>
      <c r="F130" s="7" t="s">
        <v>286</v>
      </c>
      <c r="I130" s="30">
        <v>45352</v>
      </c>
    </row>
    <row r="131" spans="1:9" ht="135" x14ac:dyDescent="0.25">
      <c r="A131" s="4">
        <f t="shared" si="7"/>
        <v>129</v>
      </c>
      <c r="B131" s="4" t="s">
        <v>10</v>
      </c>
      <c r="C131" s="5" t="s">
        <v>10</v>
      </c>
      <c r="D131" s="22" t="s">
        <v>19</v>
      </c>
      <c r="E131" s="6" t="s">
        <v>287</v>
      </c>
      <c r="F131" s="28" t="s">
        <v>288</v>
      </c>
      <c r="I131" s="30">
        <v>45352</v>
      </c>
    </row>
    <row r="132" spans="1:9" ht="90" x14ac:dyDescent="0.25">
      <c r="A132" s="4">
        <f t="shared" si="7"/>
        <v>130</v>
      </c>
      <c r="B132" s="4" t="s">
        <v>10</v>
      </c>
      <c r="C132" s="5" t="s">
        <v>10</v>
      </c>
      <c r="D132" s="22" t="s">
        <v>19</v>
      </c>
      <c r="E132" s="6" t="s">
        <v>289</v>
      </c>
      <c r="F132" s="7" t="s">
        <v>290</v>
      </c>
      <c r="I132" s="30">
        <v>45352</v>
      </c>
    </row>
    <row r="133" spans="1:9" ht="210" x14ac:dyDescent="0.25">
      <c r="A133" s="4">
        <f t="shared" si="7"/>
        <v>131</v>
      </c>
      <c r="B133" s="4" t="s">
        <v>10</v>
      </c>
      <c r="C133" s="5" t="s">
        <v>10</v>
      </c>
      <c r="D133" s="22" t="s">
        <v>40</v>
      </c>
      <c r="E133" s="71" t="s">
        <v>291</v>
      </c>
      <c r="F133" s="7" t="s">
        <v>292</v>
      </c>
      <c r="I133" s="30">
        <v>45352</v>
      </c>
    </row>
    <row r="134" spans="1:9" ht="90" x14ac:dyDescent="0.25">
      <c r="A134" s="4">
        <f t="shared" si="7"/>
        <v>132</v>
      </c>
      <c r="B134" s="4" t="s">
        <v>10</v>
      </c>
      <c r="C134" s="5" t="s">
        <v>10</v>
      </c>
      <c r="D134" s="22" t="s">
        <v>24</v>
      </c>
      <c r="E134" s="6" t="s">
        <v>293</v>
      </c>
      <c r="F134" s="7" t="s">
        <v>294</v>
      </c>
      <c r="I134" s="30">
        <v>45356</v>
      </c>
    </row>
    <row r="135" spans="1:9" ht="195" x14ac:dyDescent="0.25">
      <c r="A135" s="4">
        <f t="shared" si="7"/>
        <v>133</v>
      </c>
      <c r="B135" s="4" t="s">
        <v>10</v>
      </c>
      <c r="C135" s="22" t="s">
        <v>10</v>
      </c>
      <c r="D135" s="22" t="s">
        <v>19</v>
      </c>
      <c r="E135" s="18" t="s">
        <v>267</v>
      </c>
      <c r="F135" s="25" t="s">
        <v>295</v>
      </c>
      <c r="G135" s="25"/>
      <c r="H135" s="25"/>
      <c r="I135" s="30">
        <v>45356</v>
      </c>
    </row>
    <row r="136" spans="1:9" ht="225" x14ac:dyDescent="0.25">
      <c r="A136" s="4">
        <f t="shared" si="7"/>
        <v>134</v>
      </c>
      <c r="B136" s="4" t="s">
        <v>10</v>
      </c>
      <c r="C136" s="22" t="s">
        <v>10</v>
      </c>
      <c r="D136" s="22" t="s">
        <v>13</v>
      </c>
      <c r="E136" s="18" t="s">
        <v>269</v>
      </c>
      <c r="F136" s="25" t="s">
        <v>270</v>
      </c>
      <c r="G136" s="25"/>
      <c r="H136" s="25"/>
      <c r="I136" s="30">
        <v>45356</v>
      </c>
    </row>
    <row r="137" spans="1:9" ht="75" x14ac:dyDescent="0.25">
      <c r="A137" s="4">
        <f t="shared" si="7"/>
        <v>135</v>
      </c>
      <c r="B137" s="4" t="s">
        <v>10</v>
      </c>
      <c r="C137" s="22" t="s">
        <v>10</v>
      </c>
      <c r="D137" s="22" t="s">
        <v>19</v>
      </c>
      <c r="E137" s="18" t="s">
        <v>296</v>
      </c>
      <c r="F137" s="25" t="s">
        <v>297</v>
      </c>
      <c r="G137" s="25"/>
      <c r="H137" s="25"/>
      <c r="I137" s="30">
        <v>45356</v>
      </c>
    </row>
    <row r="138" spans="1:9" ht="120" x14ac:dyDescent="0.25">
      <c r="A138" s="4">
        <f t="shared" si="7"/>
        <v>136</v>
      </c>
      <c r="B138" s="4" t="s">
        <v>10</v>
      </c>
      <c r="C138" s="22" t="s">
        <v>10</v>
      </c>
      <c r="D138" s="22" t="s">
        <v>115</v>
      </c>
      <c r="E138" s="18" t="s">
        <v>298</v>
      </c>
      <c r="F138" s="25" t="s">
        <v>299</v>
      </c>
      <c r="G138" s="25"/>
      <c r="H138" s="25"/>
      <c r="I138" s="30">
        <v>45356</v>
      </c>
    </row>
    <row r="139" spans="1:9" ht="120" x14ac:dyDescent="0.25">
      <c r="A139" s="4">
        <f t="shared" si="7"/>
        <v>137</v>
      </c>
      <c r="B139" s="4" t="s">
        <v>10</v>
      </c>
      <c r="C139" s="22" t="s">
        <v>10</v>
      </c>
      <c r="D139" s="22" t="s">
        <v>40</v>
      </c>
      <c r="E139" s="18" t="s">
        <v>300</v>
      </c>
      <c r="F139" s="25" t="s">
        <v>301</v>
      </c>
      <c r="G139" s="25"/>
      <c r="H139" s="25"/>
      <c r="I139" s="30">
        <v>45356</v>
      </c>
    </row>
    <row r="140" spans="1:9" ht="225" x14ac:dyDescent="0.25">
      <c r="A140" s="26">
        <f t="shared" ref="A140:A155" si="8">A139+1</f>
        <v>138</v>
      </c>
      <c r="B140" s="4" t="s">
        <v>10</v>
      </c>
      <c r="C140" s="22" t="s">
        <v>10</v>
      </c>
      <c r="D140" s="22" t="s">
        <v>24</v>
      </c>
      <c r="E140" s="18" t="s">
        <v>302</v>
      </c>
      <c r="F140" s="25" t="s">
        <v>303</v>
      </c>
      <c r="G140" s="25"/>
      <c r="H140" s="25"/>
      <c r="I140" s="30">
        <v>45356</v>
      </c>
    </row>
    <row r="141" spans="1:9" ht="375" x14ac:dyDescent="0.25">
      <c r="A141" s="26">
        <f t="shared" si="8"/>
        <v>139</v>
      </c>
      <c r="B141" s="4" t="s">
        <v>10</v>
      </c>
      <c r="C141" s="22" t="s">
        <v>10</v>
      </c>
      <c r="D141" s="22" t="s">
        <v>19</v>
      </c>
      <c r="E141" s="18" t="s">
        <v>304</v>
      </c>
      <c r="F141" s="25" t="s">
        <v>305</v>
      </c>
      <c r="G141" s="25"/>
      <c r="H141" s="25"/>
      <c r="I141" s="30">
        <v>45356</v>
      </c>
    </row>
    <row r="142" spans="1:9" ht="225" x14ac:dyDescent="0.25">
      <c r="A142" s="26">
        <f t="shared" si="8"/>
        <v>140</v>
      </c>
      <c r="B142" s="4" t="s">
        <v>10</v>
      </c>
      <c r="C142" s="22" t="s">
        <v>10</v>
      </c>
      <c r="D142" s="22" t="s">
        <v>13</v>
      </c>
      <c r="E142" s="18" t="s">
        <v>306</v>
      </c>
      <c r="F142" s="25" t="s">
        <v>307</v>
      </c>
      <c r="G142" s="25"/>
      <c r="H142" s="25"/>
      <c r="I142" s="30">
        <v>45356</v>
      </c>
    </row>
    <row r="143" spans="1:9" ht="150" x14ac:dyDescent="0.25">
      <c r="A143" s="26">
        <f t="shared" si="8"/>
        <v>141</v>
      </c>
      <c r="B143" s="4" t="s">
        <v>10</v>
      </c>
      <c r="C143" s="22" t="s">
        <v>10</v>
      </c>
      <c r="D143" s="22" t="s">
        <v>40</v>
      </c>
      <c r="E143" s="18" t="s">
        <v>308</v>
      </c>
      <c r="F143" s="18" t="s">
        <v>309</v>
      </c>
      <c r="G143" s="25"/>
      <c r="H143" s="25"/>
      <c r="I143" s="30">
        <v>45356</v>
      </c>
    </row>
    <row r="144" spans="1:9" ht="225" x14ac:dyDescent="0.25">
      <c r="A144" s="26">
        <f t="shared" si="8"/>
        <v>142</v>
      </c>
      <c r="B144" s="4" t="s">
        <v>10</v>
      </c>
      <c r="C144" s="22" t="s">
        <v>10</v>
      </c>
      <c r="D144" s="22" t="s">
        <v>40</v>
      </c>
      <c r="E144" s="77" t="s">
        <v>310</v>
      </c>
      <c r="F144" s="25" t="s">
        <v>311</v>
      </c>
      <c r="G144" s="25"/>
      <c r="H144" s="25"/>
      <c r="I144" s="30">
        <v>45469</v>
      </c>
    </row>
    <row r="145" spans="1:9" ht="255" x14ac:dyDescent="0.25">
      <c r="A145" s="26">
        <f t="shared" si="8"/>
        <v>143</v>
      </c>
      <c r="B145" s="4" t="s">
        <v>10</v>
      </c>
      <c r="C145" s="22" t="s">
        <v>10</v>
      </c>
      <c r="D145" s="22" t="s">
        <v>19</v>
      </c>
      <c r="E145" s="78" t="s">
        <v>312</v>
      </c>
      <c r="F145" s="25" t="s">
        <v>313</v>
      </c>
      <c r="G145" s="25"/>
      <c r="H145" s="25"/>
      <c r="I145" s="30">
        <v>45356</v>
      </c>
    </row>
    <row r="146" spans="1:9" ht="150" x14ac:dyDescent="0.25">
      <c r="A146" s="26">
        <f t="shared" si="8"/>
        <v>144</v>
      </c>
      <c r="B146" s="4" t="s">
        <v>10</v>
      </c>
      <c r="C146" s="22" t="s">
        <v>10</v>
      </c>
      <c r="D146" s="22" t="s">
        <v>19</v>
      </c>
      <c r="E146" s="78" t="s">
        <v>314</v>
      </c>
      <c r="F146" s="25" t="s">
        <v>315</v>
      </c>
      <c r="G146" s="25"/>
      <c r="H146" s="25"/>
      <c r="I146" s="30">
        <v>45356</v>
      </c>
    </row>
    <row r="147" spans="1:9" ht="120" x14ac:dyDescent="0.25">
      <c r="A147" s="26">
        <f t="shared" si="8"/>
        <v>145</v>
      </c>
      <c r="B147" s="4" t="s">
        <v>10</v>
      </c>
      <c r="C147" s="22" t="s">
        <v>10</v>
      </c>
      <c r="D147" s="22" t="s">
        <v>40</v>
      </c>
      <c r="E147" s="31" t="s">
        <v>316</v>
      </c>
      <c r="F147" s="7" t="s">
        <v>317</v>
      </c>
      <c r="I147" s="30">
        <v>45362</v>
      </c>
    </row>
    <row r="148" spans="1:9" ht="345" x14ac:dyDescent="0.25">
      <c r="A148" s="26">
        <f t="shared" si="8"/>
        <v>146</v>
      </c>
      <c r="B148" s="4" t="s">
        <v>10</v>
      </c>
      <c r="C148" s="22" t="s">
        <v>10</v>
      </c>
      <c r="D148" s="5" t="s">
        <v>12</v>
      </c>
      <c r="E148" s="32" t="s">
        <v>318</v>
      </c>
      <c r="F148" s="7" t="s">
        <v>319</v>
      </c>
      <c r="I148" s="30">
        <v>45362</v>
      </c>
    </row>
    <row r="149" spans="1:9" ht="120" x14ac:dyDescent="0.25">
      <c r="A149" s="26">
        <f t="shared" si="8"/>
        <v>147</v>
      </c>
      <c r="B149" s="4" t="s">
        <v>10</v>
      </c>
      <c r="C149" s="22" t="s">
        <v>10</v>
      </c>
      <c r="D149" s="22" t="s">
        <v>19</v>
      </c>
      <c r="E149" s="31" t="s">
        <v>320</v>
      </c>
      <c r="F149" s="25" t="s">
        <v>321</v>
      </c>
      <c r="G149" s="25"/>
      <c r="H149" s="25"/>
      <c r="I149" s="30">
        <v>45362</v>
      </c>
    </row>
    <row r="150" spans="1:9" x14ac:dyDescent="0.25">
      <c r="A150" s="26">
        <f t="shared" si="8"/>
        <v>148</v>
      </c>
      <c r="B150" s="4" t="s">
        <v>10</v>
      </c>
      <c r="C150" s="22" t="s">
        <v>10</v>
      </c>
      <c r="D150" s="22"/>
      <c r="E150" s="78"/>
      <c r="F150" s="25"/>
      <c r="G150" s="25"/>
      <c r="H150" s="25"/>
      <c r="I150" s="7"/>
    </row>
    <row r="151" spans="1:9" ht="120" x14ac:dyDescent="0.25">
      <c r="A151" s="26">
        <f t="shared" si="8"/>
        <v>149</v>
      </c>
      <c r="B151" s="4" t="s">
        <v>10</v>
      </c>
      <c r="C151" s="22" t="s">
        <v>10</v>
      </c>
      <c r="D151" s="22" t="s">
        <v>40</v>
      </c>
      <c r="E151" s="78" t="s">
        <v>322</v>
      </c>
      <c r="F151" s="12" t="s">
        <v>317</v>
      </c>
      <c r="G151" s="25"/>
      <c r="H151" s="25" t="s">
        <v>323</v>
      </c>
      <c r="I151" s="30">
        <v>44990</v>
      </c>
    </row>
    <row r="152" spans="1:9" ht="165" x14ac:dyDescent="0.25">
      <c r="A152" s="26">
        <f t="shared" si="8"/>
        <v>150</v>
      </c>
      <c r="B152" s="4" t="s">
        <v>10</v>
      </c>
      <c r="C152" s="22" t="s">
        <v>10</v>
      </c>
      <c r="D152" s="22" t="s">
        <v>19</v>
      </c>
      <c r="E152" s="78" t="s">
        <v>324</v>
      </c>
      <c r="F152" s="25" t="s">
        <v>325</v>
      </c>
      <c r="G152" s="25"/>
      <c r="H152" s="25"/>
      <c r="I152" s="30">
        <v>45356</v>
      </c>
    </row>
    <row r="153" spans="1:9" ht="240" x14ac:dyDescent="0.25">
      <c r="A153" s="26">
        <f t="shared" si="8"/>
        <v>151</v>
      </c>
      <c r="B153" s="4" t="s">
        <v>10</v>
      </c>
      <c r="C153" s="22" t="s">
        <v>10</v>
      </c>
      <c r="D153" s="22" t="s">
        <v>24</v>
      </c>
      <c r="E153" s="78" t="s">
        <v>326</v>
      </c>
      <c r="F153" s="25" t="s">
        <v>327</v>
      </c>
      <c r="G153" s="25"/>
      <c r="H153" s="25"/>
      <c r="I153" s="30">
        <v>45356</v>
      </c>
    </row>
    <row r="154" spans="1:9" ht="180" x14ac:dyDescent="0.25">
      <c r="A154" s="26">
        <f t="shared" si="8"/>
        <v>152</v>
      </c>
      <c r="B154" s="4" t="s">
        <v>10</v>
      </c>
      <c r="C154" s="22" t="s">
        <v>10</v>
      </c>
      <c r="D154" s="22" t="s">
        <v>19</v>
      </c>
      <c r="E154" s="78" t="s">
        <v>328</v>
      </c>
      <c r="F154" s="25" t="s">
        <v>329</v>
      </c>
      <c r="G154" s="25"/>
      <c r="H154" s="25"/>
      <c r="I154" s="30">
        <v>45356</v>
      </c>
    </row>
    <row r="155" spans="1:9" ht="90" x14ac:dyDescent="0.25">
      <c r="A155" s="26">
        <f t="shared" si="8"/>
        <v>153</v>
      </c>
      <c r="B155" s="4" t="s">
        <v>10</v>
      </c>
      <c r="C155" s="22" t="s">
        <v>10</v>
      </c>
      <c r="D155" s="22" t="s">
        <v>12</v>
      </c>
      <c r="E155" s="78" t="s">
        <v>330</v>
      </c>
      <c r="F155" s="25" t="s">
        <v>331</v>
      </c>
      <c r="G155" s="25"/>
      <c r="H155" s="25"/>
      <c r="I155" s="30">
        <v>45356</v>
      </c>
    </row>
    <row r="156" spans="1:9" ht="75" x14ac:dyDescent="0.25">
      <c r="A156" s="26">
        <v>155</v>
      </c>
      <c r="B156" s="33" t="s">
        <v>10</v>
      </c>
      <c r="C156" s="22" t="s">
        <v>10</v>
      </c>
      <c r="D156" s="22" t="s">
        <v>12</v>
      </c>
      <c r="E156" s="34" t="s">
        <v>332</v>
      </c>
      <c r="F156" s="25" t="s">
        <v>333</v>
      </c>
      <c r="G156" s="25"/>
      <c r="H156" s="25"/>
      <c r="I156" s="35">
        <v>45362</v>
      </c>
    </row>
    <row r="157" spans="1:9" x14ac:dyDescent="0.25">
      <c r="A157" s="26">
        <v>156</v>
      </c>
      <c r="B157" s="22" t="s">
        <v>10</v>
      </c>
      <c r="C157" s="22" t="s">
        <v>10</v>
      </c>
      <c r="D157" s="22"/>
      <c r="E157" s="34"/>
      <c r="F157" s="25"/>
      <c r="G157" s="25"/>
      <c r="H157" s="25"/>
      <c r="I157" s="35"/>
    </row>
    <row r="158" spans="1:9" ht="30" x14ac:dyDescent="0.25">
      <c r="A158" s="26">
        <v>157</v>
      </c>
      <c r="B158" s="33" t="s">
        <v>10</v>
      </c>
      <c r="C158" s="22" t="s">
        <v>10</v>
      </c>
      <c r="D158" s="22" t="s">
        <v>12</v>
      </c>
      <c r="E158" s="34" t="s">
        <v>334</v>
      </c>
      <c r="F158" s="25" t="s">
        <v>335</v>
      </c>
      <c r="G158" s="25"/>
      <c r="H158" s="25"/>
      <c r="I158" s="35">
        <v>45365</v>
      </c>
    </row>
    <row r="159" spans="1:9" ht="180" x14ac:dyDescent="0.25">
      <c r="A159" s="26">
        <f>A158+1</f>
        <v>158</v>
      </c>
      <c r="B159" s="33" t="s">
        <v>10</v>
      </c>
      <c r="C159" s="22" t="s">
        <v>10</v>
      </c>
      <c r="D159" s="22" t="s">
        <v>12</v>
      </c>
      <c r="E159" s="46" t="s">
        <v>336</v>
      </c>
      <c r="F159" s="79" t="s">
        <v>337</v>
      </c>
      <c r="G159" s="25"/>
      <c r="H159" s="25"/>
      <c r="I159" s="35">
        <v>45385</v>
      </c>
    </row>
    <row r="160" spans="1:9" ht="225" x14ac:dyDescent="0.25">
      <c r="A160" s="26">
        <v>159</v>
      </c>
      <c r="B160" s="33" t="s">
        <v>10</v>
      </c>
      <c r="C160" s="22" t="s">
        <v>10</v>
      </c>
      <c r="D160" s="22" t="s">
        <v>19</v>
      </c>
      <c r="E160" s="18" t="s">
        <v>338</v>
      </c>
      <c r="F160" s="18" t="s">
        <v>339</v>
      </c>
      <c r="G160" s="25"/>
      <c r="H160" s="25"/>
      <c r="I160" s="35">
        <v>45365</v>
      </c>
    </row>
    <row r="161" spans="1:9" ht="120" x14ac:dyDescent="0.25">
      <c r="A161" s="26">
        <v>160</v>
      </c>
      <c r="B161" s="33" t="s">
        <v>10</v>
      </c>
      <c r="C161" s="22" t="s">
        <v>10</v>
      </c>
      <c r="D161" s="22" t="s">
        <v>40</v>
      </c>
      <c r="E161" s="18" t="s">
        <v>340</v>
      </c>
      <c r="F161" s="12" t="s">
        <v>317</v>
      </c>
      <c r="G161" s="25"/>
      <c r="H161" s="25"/>
      <c r="I161" s="35">
        <v>45365</v>
      </c>
    </row>
    <row r="162" spans="1:9" ht="30" x14ac:dyDescent="0.25">
      <c r="A162" s="26">
        <v>161</v>
      </c>
      <c r="B162" s="33" t="s">
        <v>10</v>
      </c>
      <c r="C162" s="22" t="s">
        <v>10</v>
      </c>
      <c r="D162" s="22" t="s">
        <v>40</v>
      </c>
      <c r="E162" s="36" t="s">
        <v>341</v>
      </c>
      <c r="F162" s="25" t="s">
        <v>342</v>
      </c>
      <c r="G162" s="25"/>
      <c r="H162" s="25"/>
      <c r="I162" s="35">
        <v>45365</v>
      </c>
    </row>
    <row r="163" spans="1:9" ht="45" x14ac:dyDescent="0.25">
      <c r="A163" s="26">
        <v>162</v>
      </c>
      <c r="B163" s="33" t="s">
        <v>10</v>
      </c>
      <c r="C163" s="22" t="s">
        <v>10</v>
      </c>
      <c r="D163" s="22" t="s">
        <v>19</v>
      </c>
      <c r="E163" s="18" t="s">
        <v>343</v>
      </c>
      <c r="F163" s="25" t="s">
        <v>321</v>
      </c>
      <c r="G163" s="25"/>
      <c r="H163" s="25"/>
      <c r="I163" s="35">
        <v>45365</v>
      </c>
    </row>
    <row r="164" spans="1:9" ht="409.5" x14ac:dyDescent="0.25">
      <c r="A164" s="26">
        <v>163</v>
      </c>
      <c r="B164" s="33" t="s">
        <v>10</v>
      </c>
      <c r="C164" s="22" t="s">
        <v>10</v>
      </c>
      <c r="D164" s="22" t="s">
        <v>13</v>
      </c>
      <c r="E164" s="47" t="s">
        <v>344</v>
      </c>
      <c r="F164" s="25" t="s">
        <v>345</v>
      </c>
      <c r="G164" s="25"/>
      <c r="H164" s="25"/>
      <c r="I164" s="35">
        <v>45385</v>
      </c>
    </row>
    <row r="165" spans="1:9" ht="165" x14ac:dyDescent="0.25">
      <c r="A165" s="26">
        <v>164</v>
      </c>
      <c r="B165" s="33" t="s">
        <v>10</v>
      </c>
      <c r="C165" s="22" t="s">
        <v>10</v>
      </c>
      <c r="D165" s="22" t="s">
        <v>12</v>
      </c>
      <c r="E165" s="18" t="s">
        <v>346</v>
      </c>
      <c r="F165" s="25" t="s">
        <v>347</v>
      </c>
      <c r="G165" s="25"/>
      <c r="H165" s="25"/>
      <c r="I165" s="35">
        <v>45365</v>
      </c>
    </row>
    <row r="166" spans="1:9" ht="405" x14ac:dyDescent="0.25">
      <c r="A166" s="26">
        <v>165</v>
      </c>
      <c r="B166" s="33" t="s">
        <v>10</v>
      </c>
      <c r="C166" s="22" t="s">
        <v>10</v>
      </c>
      <c r="D166" s="22" t="s">
        <v>12</v>
      </c>
      <c r="E166" s="18" t="s">
        <v>348</v>
      </c>
      <c r="F166" s="25" t="s">
        <v>349</v>
      </c>
      <c r="G166" s="25"/>
      <c r="H166" s="25"/>
      <c r="I166" s="35">
        <v>45365</v>
      </c>
    </row>
    <row r="167" spans="1:9" ht="60" x14ac:dyDescent="0.25">
      <c r="A167" s="26">
        <v>166</v>
      </c>
      <c r="B167" s="33" t="s">
        <v>10</v>
      </c>
      <c r="C167" s="22" t="s">
        <v>10</v>
      </c>
      <c r="D167" s="22" t="s">
        <v>12</v>
      </c>
      <c r="E167" s="18" t="s">
        <v>350</v>
      </c>
      <c r="F167" s="25" t="s">
        <v>351</v>
      </c>
      <c r="G167" s="25"/>
      <c r="H167" s="25"/>
      <c r="I167" s="35">
        <v>45365</v>
      </c>
    </row>
    <row r="168" spans="1:9" ht="90" x14ac:dyDescent="0.25">
      <c r="A168" s="26">
        <v>167</v>
      </c>
      <c r="B168" s="33" t="s">
        <v>10</v>
      </c>
      <c r="C168" s="22" t="s">
        <v>10</v>
      </c>
      <c r="D168" s="22" t="s">
        <v>19</v>
      </c>
      <c r="E168" s="18" t="s">
        <v>352</v>
      </c>
      <c r="F168" s="25" t="s">
        <v>353</v>
      </c>
      <c r="G168" s="25"/>
      <c r="H168" s="25"/>
      <c r="I168" s="35">
        <v>45365</v>
      </c>
    </row>
    <row r="169" spans="1:9" ht="165" x14ac:dyDescent="0.25">
      <c r="A169" s="26">
        <v>168</v>
      </c>
      <c r="B169" s="33" t="s">
        <v>10</v>
      </c>
      <c r="C169" s="22" t="s">
        <v>10</v>
      </c>
      <c r="D169" s="22" t="s">
        <v>24</v>
      </c>
      <c r="E169" s="18" t="s">
        <v>354</v>
      </c>
      <c r="F169" s="25" t="s">
        <v>355</v>
      </c>
      <c r="G169" s="25"/>
      <c r="H169" s="25"/>
      <c r="I169" s="35">
        <v>45365</v>
      </c>
    </row>
    <row r="170" spans="1:9" ht="195" x14ac:dyDescent="0.25">
      <c r="A170" s="26">
        <v>169</v>
      </c>
      <c r="B170" s="33" t="s">
        <v>10</v>
      </c>
      <c r="C170" s="33" t="s">
        <v>10</v>
      </c>
      <c r="D170" s="22" t="s">
        <v>19</v>
      </c>
      <c r="E170" s="45" t="s">
        <v>356</v>
      </c>
      <c r="F170" s="17" t="s">
        <v>357</v>
      </c>
      <c r="G170" s="7" t="s">
        <v>358</v>
      </c>
      <c r="H170" s="7" t="s">
        <v>359</v>
      </c>
      <c r="I170" s="30">
        <v>45384</v>
      </c>
    </row>
    <row r="171" spans="1:9" ht="225" x14ac:dyDescent="0.25">
      <c r="A171" s="26">
        <v>170</v>
      </c>
      <c r="B171" s="33" t="s">
        <v>10</v>
      </c>
      <c r="C171" s="33" t="s">
        <v>10</v>
      </c>
      <c r="D171" s="22" t="s">
        <v>19</v>
      </c>
      <c r="E171" s="45" t="s">
        <v>360</v>
      </c>
      <c r="F171" s="17" t="s">
        <v>361</v>
      </c>
      <c r="I171" s="30">
        <v>45369</v>
      </c>
    </row>
    <row r="172" spans="1:9" ht="90" x14ac:dyDescent="0.25">
      <c r="A172" s="26">
        <v>171</v>
      </c>
      <c r="B172" s="33" t="s">
        <v>10</v>
      </c>
      <c r="C172" s="33" t="s">
        <v>10</v>
      </c>
      <c r="D172" s="22" t="s">
        <v>40</v>
      </c>
      <c r="E172" s="45" t="s">
        <v>362</v>
      </c>
      <c r="F172" s="17" t="s">
        <v>363</v>
      </c>
      <c r="G172" s="7" t="s">
        <v>364</v>
      </c>
      <c r="H172" s="7" t="s">
        <v>365</v>
      </c>
      <c r="I172" s="30">
        <v>45390</v>
      </c>
    </row>
    <row r="173" spans="1:9" ht="120" x14ac:dyDescent="0.25">
      <c r="A173" s="26">
        <v>172</v>
      </c>
      <c r="B173" s="33" t="s">
        <v>10</v>
      </c>
      <c r="C173" s="33" t="s">
        <v>10</v>
      </c>
      <c r="D173" s="22" t="s">
        <v>40</v>
      </c>
      <c r="E173" s="39" t="s">
        <v>366</v>
      </c>
      <c r="F173" s="25" t="s">
        <v>367</v>
      </c>
      <c r="G173" s="25"/>
      <c r="H173" s="25"/>
      <c r="I173" s="30">
        <v>45369</v>
      </c>
    </row>
    <row r="174" spans="1:9" ht="189" x14ac:dyDescent="0.25">
      <c r="A174" s="26">
        <v>173</v>
      </c>
      <c r="B174" s="4" t="s">
        <v>10</v>
      </c>
      <c r="C174" s="5" t="s">
        <v>10</v>
      </c>
      <c r="D174" s="38" t="s">
        <v>12</v>
      </c>
      <c r="E174" s="40" t="s">
        <v>368</v>
      </c>
      <c r="F174" s="17" t="s">
        <v>369</v>
      </c>
      <c r="I174" s="30">
        <v>45373</v>
      </c>
    </row>
    <row r="175" spans="1:9" ht="180" x14ac:dyDescent="0.25">
      <c r="A175" s="26">
        <v>174</v>
      </c>
      <c r="B175" s="4" t="s">
        <v>10</v>
      </c>
      <c r="C175" s="5" t="s">
        <v>10</v>
      </c>
      <c r="D175" s="38" t="s">
        <v>174</v>
      </c>
      <c r="E175" s="40" t="s">
        <v>370</v>
      </c>
      <c r="F175" s="17" t="s">
        <v>371</v>
      </c>
      <c r="I175" s="30">
        <v>45373</v>
      </c>
    </row>
    <row r="176" spans="1:9" ht="165" x14ac:dyDescent="0.25">
      <c r="A176" s="26">
        <v>175</v>
      </c>
      <c r="B176" s="4" t="s">
        <v>10</v>
      </c>
      <c r="C176" s="5" t="s">
        <v>10</v>
      </c>
      <c r="D176" s="38" t="s">
        <v>24</v>
      </c>
      <c r="E176" s="40" t="s">
        <v>372</v>
      </c>
      <c r="F176" s="17" t="s">
        <v>373</v>
      </c>
      <c r="G176" s="7" t="s">
        <v>374</v>
      </c>
      <c r="H176" s="7" t="s">
        <v>375</v>
      </c>
      <c r="I176" s="30">
        <v>45390</v>
      </c>
    </row>
    <row r="177" spans="1:9" ht="165" x14ac:dyDescent="0.25">
      <c r="A177" s="26">
        <v>176</v>
      </c>
      <c r="B177" s="4" t="s">
        <v>10</v>
      </c>
      <c r="C177" s="5" t="s">
        <v>10</v>
      </c>
      <c r="D177" s="38" t="s">
        <v>40</v>
      </c>
      <c r="E177" s="41" t="s">
        <v>376</v>
      </c>
      <c r="F177" s="7" t="s">
        <v>377</v>
      </c>
      <c r="I177" s="30">
        <v>45378</v>
      </c>
    </row>
    <row r="178" spans="1:9" ht="110.25" x14ac:dyDescent="0.25">
      <c r="A178" s="26">
        <v>177</v>
      </c>
      <c r="B178" s="4" t="s">
        <v>10</v>
      </c>
      <c r="C178" s="5" t="s">
        <v>10</v>
      </c>
      <c r="D178" s="38" t="s">
        <v>13</v>
      </c>
      <c r="E178" s="40" t="s">
        <v>378</v>
      </c>
      <c r="F178" s="17" t="s">
        <v>379</v>
      </c>
      <c r="I178" s="30">
        <v>45378</v>
      </c>
    </row>
    <row r="179" spans="1:9" ht="189" x14ac:dyDescent="0.25">
      <c r="A179" s="26">
        <v>178</v>
      </c>
      <c r="B179" s="4" t="s">
        <v>10</v>
      </c>
      <c r="C179" s="5" t="s">
        <v>10</v>
      </c>
      <c r="D179" s="38" t="s">
        <v>174</v>
      </c>
      <c r="E179" s="40" t="s">
        <v>380</v>
      </c>
      <c r="F179" s="17" t="s">
        <v>381</v>
      </c>
      <c r="I179" s="30">
        <v>45378</v>
      </c>
    </row>
    <row r="180" spans="1:9" ht="180" x14ac:dyDescent="0.25">
      <c r="A180" s="26">
        <v>179</v>
      </c>
      <c r="B180" s="4" t="s">
        <v>10</v>
      </c>
      <c r="C180" s="5" t="s">
        <v>10</v>
      </c>
      <c r="D180" s="38" t="s">
        <v>40</v>
      </c>
      <c r="E180" s="42" t="s">
        <v>382</v>
      </c>
      <c r="F180" s="44" t="s">
        <v>383</v>
      </c>
      <c r="I180" s="30">
        <v>45378</v>
      </c>
    </row>
    <row r="181" spans="1:9" ht="105" x14ac:dyDescent="0.25">
      <c r="A181" s="26">
        <v>180</v>
      </c>
      <c r="B181" s="4" t="s">
        <v>10</v>
      </c>
      <c r="C181" s="5" t="s">
        <v>10</v>
      </c>
      <c r="D181" s="38" t="s">
        <v>19</v>
      </c>
      <c r="E181" s="42" t="s">
        <v>384</v>
      </c>
      <c r="F181" s="17" t="s">
        <v>385</v>
      </c>
      <c r="I181" s="30">
        <v>45378</v>
      </c>
    </row>
    <row r="182" spans="1:9" ht="180" x14ac:dyDescent="0.25">
      <c r="A182" s="26">
        <v>181</v>
      </c>
      <c r="B182" s="4" t="s">
        <v>10</v>
      </c>
      <c r="C182" s="5" t="s">
        <v>10</v>
      </c>
      <c r="D182" s="38" t="s">
        <v>19</v>
      </c>
      <c r="E182" s="42" t="s">
        <v>386</v>
      </c>
      <c r="F182" s="17" t="s">
        <v>387</v>
      </c>
      <c r="G182" s="7" t="s">
        <v>388</v>
      </c>
      <c r="H182" s="7" t="s">
        <v>389</v>
      </c>
      <c r="I182" s="30">
        <v>45378</v>
      </c>
    </row>
    <row r="183" spans="1:9" ht="180" x14ac:dyDescent="0.25">
      <c r="A183" s="26">
        <v>182</v>
      </c>
      <c r="B183" s="4" t="s">
        <v>10</v>
      </c>
      <c r="C183" s="5" t="s">
        <v>10</v>
      </c>
      <c r="D183" s="38" t="s">
        <v>12</v>
      </c>
      <c r="E183" s="43" t="s">
        <v>390</v>
      </c>
      <c r="F183" s="43" t="s">
        <v>391</v>
      </c>
      <c r="G183" s="7" t="s">
        <v>392</v>
      </c>
      <c r="H183" s="7" t="s">
        <v>393</v>
      </c>
      <c r="I183" s="30">
        <v>45384</v>
      </c>
    </row>
    <row r="184" spans="1:9" ht="30" x14ac:dyDescent="0.25">
      <c r="A184" s="26">
        <v>183</v>
      </c>
      <c r="B184" s="4" t="s">
        <v>10</v>
      </c>
      <c r="C184" s="5" t="s">
        <v>10</v>
      </c>
      <c r="D184" s="5" t="s">
        <v>115</v>
      </c>
      <c r="E184" s="42" t="s">
        <v>394</v>
      </c>
      <c r="F184" s="7" t="s">
        <v>395</v>
      </c>
      <c r="I184" s="30">
        <v>45384</v>
      </c>
    </row>
    <row r="185" spans="1:9" ht="75" x14ac:dyDescent="0.25">
      <c r="A185" s="37">
        <f t="shared" ref="A185:A209" si="9">A184+1</f>
        <v>184</v>
      </c>
      <c r="B185" s="4" t="s">
        <v>10</v>
      </c>
      <c r="C185" s="5" t="s">
        <v>10</v>
      </c>
      <c r="D185" s="5" t="s">
        <v>40</v>
      </c>
      <c r="E185" s="42" t="s">
        <v>396</v>
      </c>
      <c r="F185" s="8" t="s">
        <v>397</v>
      </c>
      <c r="I185" s="30">
        <v>45384</v>
      </c>
    </row>
    <row r="186" spans="1:9" ht="195" x14ac:dyDescent="0.25">
      <c r="A186" s="37">
        <f t="shared" si="9"/>
        <v>185</v>
      </c>
      <c r="B186" s="4" t="s">
        <v>10</v>
      </c>
      <c r="C186" s="5" t="s">
        <v>10</v>
      </c>
      <c r="D186" s="5" t="s">
        <v>12</v>
      </c>
      <c r="E186" s="42" t="s">
        <v>398</v>
      </c>
      <c r="F186" s="7" t="s">
        <v>399</v>
      </c>
      <c r="I186" s="30">
        <v>45385</v>
      </c>
    </row>
    <row r="187" spans="1:9" ht="60" x14ac:dyDescent="0.25">
      <c r="A187" s="37">
        <f t="shared" si="9"/>
        <v>186</v>
      </c>
      <c r="B187" s="4" t="s">
        <v>10</v>
      </c>
      <c r="C187" s="5" t="s">
        <v>10</v>
      </c>
      <c r="D187" s="5" t="s">
        <v>40</v>
      </c>
      <c r="E187" s="42" t="s">
        <v>400</v>
      </c>
      <c r="F187" s="7" t="s">
        <v>401</v>
      </c>
      <c r="I187" s="30">
        <v>45390</v>
      </c>
    </row>
    <row r="188" spans="1:9" ht="409.5" x14ac:dyDescent="0.25">
      <c r="A188" s="37">
        <f t="shared" si="9"/>
        <v>187</v>
      </c>
      <c r="B188" s="4" t="s">
        <v>10</v>
      </c>
      <c r="C188" s="4" t="s">
        <v>10</v>
      </c>
      <c r="D188" s="5" t="s">
        <v>40</v>
      </c>
      <c r="E188" s="42" t="s">
        <v>402</v>
      </c>
      <c r="F188" s="7" t="s">
        <v>403</v>
      </c>
      <c r="G188" s="12" t="s">
        <v>404</v>
      </c>
      <c r="H188" s="7" t="s">
        <v>405</v>
      </c>
      <c r="I188" s="30" t="s">
        <v>406</v>
      </c>
    </row>
    <row r="189" spans="1:9" ht="90" x14ac:dyDescent="0.25">
      <c r="A189" s="37">
        <f t="shared" si="9"/>
        <v>188</v>
      </c>
      <c r="B189" s="4" t="s">
        <v>10</v>
      </c>
      <c r="C189" s="5" t="s">
        <v>10</v>
      </c>
      <c r="D189" s="5" t="s">
        <v>13</v>
      </c>
      <c r="E189" s="48" t="s">
        <v>407</v>
      </c>
      <c r="F189" s="7" t="s">
        <v>408</v>
      </c>
      <c r="I189" s="30">
        <v>45387</v>
      </c>
    </row>
    <row r="190" spans="1:9" ht="45" x14ac:dyDescent="0.25">
      <c r="A190" s="37">
        <f t="shared" si="9"/>
        <v>189</v>
      </c>
      <c r="B190" s="4" t="s">
        <v>10</v>
      </c>
      <c r="C190" s="5" t="s">
        <v>10</v>
      </c>
      <c r="D190" s="5" t="s">
        <v>12</v>
      </c>
      <c r="E190" s="42" t="s">
        <v>409</v>
      </c>
      <c r="F190" s="7" t="s">
        <v>410</v>
      </c>
      <c r="H190" s="7" t="s">
        <v>411</v>
      </c>
      <c r="I190" s="30">
        <v>45390</v>
      </c>
    </row>
    <row r="191" spans="1:9" ht="30" x14ac:dyDescent="0.25">
      <c r="A191" s="37">
        <f t="shared" si="9"/>
        <v>190</v>
      </c>
      <c r="B191" s="4" t="s">
        <v>10</v>
      </c>
      <c r="C191" s="5" t="s">
        <v>10</v>
      </c>
      <c r="D191" s="5" t="s">
        <v>13</v>
      </c>
      <c r="E191" s="42" t="s">
        <v>412</v>
      </c>
      <c r="F191" s="7" t="s">
        <v>413</v>
      </c>
      <c r="H191" s="7" t="s">
        <v>414</v>
      </c>
      <c r="I191" s="30">
        <v>45390</v>
      </c>
    </row>
    <row r="192" spans="1:9" ht="60" x14ac:dyDescent="0.25">
      <c r="A192" s="37">
        <f t="shared" si="9"/>
        <v>191</v>
      </c>
      <c r="B192" s="4" t="s">
        <v>10</v>
      </c>
      <c r="C192" s="5" t="s">
        <v>10</v>
      </c>
      <c r="D192" s="5" t="s">
        <v>13</v>
      </c>
      <c r="E192" s="42" t="s">
        <v>415</v>
      </c>
      <c r="F192" s="7" t="s">
        <v>416</v>
      </c>
      <c r="I192" s="49">
        <v>45387</v>
      </c>
    </row>
    <row r="193" spans="1:9" ht="210" x14ac:dyDescent="0.25">
      <c r="A193" s="37">
        <f t="shared" si="9"/>
        <v>192</v>
      </c>
      <c r="B193" s="4" t="s">
        <v>10</v>
      </c>
      <c r="C193" s="5" t="s">
        <v>10</v>
      </c>
      <c r="D193" s="5" t="s">
        <v>40</v>
      </c>
      <c r="E193" s="42" t="s">
        <v>417</v>
      </c>
      <c r="F193" s="7" t="s">
        <v>418</v>
      </c>
      <c r="I193" s="30">
        <v>45390</v>
      </c>
    </row>
    <row r="194" spans="1:9" ht="45" x14ac:dyDescent="0.25">
      <c r="A194" s="37">
        <f t="shared" si="9"/>
        <v>193</v>
      </c>
      <c r="B194" s="4" t="s">
        <v>10</v>
      </c>
      <c r="C194" s="5" t="s">
        <v>10</v>
      </c>
      <c r="D194" s="5" t="s">
        <v>19</v>
      </c>
      <c r="E194" s="42" t="s">
        <v>419</v>
      </c>
      <c r="F194" s="7" t="s">
        <v>420</v>
      </c>
      <c r="I194" s="30">
        <v>45390</v>
      </c>
    </row>
    <row r="195" spans="1:9" ht="105" x14ac:dyDescent="0.25">
      <c r="A195" s="37">
        <f t="shared" si="9"/>
        <v>194</v>
      </c>
      <c r="B195" s="4" t="s">
        <v>10</v>
      </c>
      <c r="C195" s="5" t="s">
        <v>10</v>
      </c>
      <c r="D195" s="5" t="s">
        <v>12</v>
      </c>
      <c r="E195" s="50" t="s">
        <v>421</v>
      </c>
      <c r="F195" s="7" t="s">
        <v>422</v>
      </c>
      <c r="I195" s="49">
        <v>45391</v>
      </c>
    </row>
    <row r="196" spans="1:9" ht="180" x14ac:dyDescent="0.25">
      <c r="A196" s="37">
        <f t="shared" si="9"/>
        <v>195</v>
      </c>
      <c r="B196" s="4" t="s">
        <v>10</v>
      </c>
      <c r="C196" s="5" t="s">
        <v>10</v>
      </c>
      <c r="D196" s="38" t="s">
        <v>12</v>
      </c>
      <c r="E196" s="19" t="s">
        <v>423</v>
      </c>
      <c r="F196" s="17" t="s">
        <v>424</v>
      </c>
      <c r="I196" s="49">
        <v>45392</v>
      </c>
    </row>
    <row r="197" spans="1:9" ht="409.5" x14ac:dyDescent="0.25">
      <c r="A197" s="37">
        <f t="shared" si="9"/>
        <v>196</v>
      </c>
      <c r="B197" s="4" t="s">
        <v>10</v>
      </c>
      <c r="C197" s="4" t="s">
        <v>10</v>
      </c>
      <c r="D197" s="38" t="s">
        <v>174</v>
      </c>
      <c r="E197" s="19" t="s">
        <v>425</v>
      </c>
      <c r="F197" s="17" t="s">
        <v>426</v>
      </c>
      <c r="I197" s="49">
        <v>45392</v>
      </c>
    </row>
    <row r="198" spans="1:9" ht="225" x14ac:dyDescent="0.25">
      <c r="A198" s="37">
        <f t="shared" si="9"/>
        <v>197</v>
      </c>
      <c r="B198" s="4" t="s">
        <v>10</v>
      </c>
      <c r="C198" s="5" t="s">
        <v>10</v>
      </c>
      <c r="D198" s="38" t="s">
        <v>40</v>
      </c>
      <c r="E198" s="19" t="s">
        <v>427</v>
      </c>
      <c r="F198" s="17" t="s">
        <v>428</v>
      </c>
      <c r="I198" s="30">
        <v>45418</v>
      </c>
    </row>
    <row r="199" spans="1:9" ht="150" x14ac:dyDescent="0.25">
      <c r="A199" s="37">
        <f t="shared" si="9"/>
        <v>198</v>
      </c>
      <c r="B199" s="4" t="s">
        <v>10</v>
      </c>
      <c r="C199" s="5" t="s">
        <v>10</v>
      </c>
      <c r="D199" s="38" t="s">
        <v>40</v>
      </c>
      <c r="E199" s="51" t="s">
        <v>429</v>
      </c>
      <c r="F199" s="17" t="s">
        <v>430</v>
      </c>
      <c r="I199" s="30">
        <v>45418</v>
      </c>
    </row>
    <row r="200" spans="1:9" ht="150" x14ac:dyDescent="0.25">
      <c r="A200" s="37">
        <f t="shared" si="9"/>
        <v>199</v>
      </c>
      <c r="B200" s="4" t="s">
        <v>10</v>
      </c>
      <c r="C200" s="5" t="s">
        <v>10</v>
      </c>
      <c r="D200" s="38" t="s">
        <v>174</v>
      </c>
      <c r="E200" s="52" t="s">
        <v>431</v>
      </c>
      <c r="F200" s="54" t="s">
        <v>432</v>
      </c>
      <c r="I200" s="30">
        <v>45418</v>
      </c>
    </row>
    <row r="201" spans="1:9" ht="105" x14ac:dyDescent="0.25">
      <c r="A201" s="37">
        <f>A200+1</f>
        <v>200</v>
      </c>
      <c r="B201" s="4" t="s">
        <v>10</v>
      </c>
      <c r="C201" s="5" t="s">
        <v>10</v>
      </c>
      <c r="D201" s="38" t="s">
        <v>24</v>
      </c>
      <c r="E201" s="53" t="s">
        <v>433</v>
      </c>
      <c r="F201" s="17" t="s">
        <v>434</v>
      </c>
      <c r="I201" s="30">
        <v>45398</v>
      </c>
    </row>
    <row r="202" spans="1:9" ht="45" x14ac:dyDescent="0.25">
      <c r="A202" s="37">
        <f t="shared" si="9"/>
        <v>201</v>
      </c>
      <c r="B202" s="4" t="s">
        <v>10</v>
      </c>
      <c r="C202" s="5" t="s">
        <v>10</v>
      </c>
      <c r="D202" s="38" t="s">
        <v>24</v>
      </c>
      <c r="E202" s="25" t="s">
        <v>435</v>
      </c>
      <c r="F202" s="25" t="s">
        <v>436</v>
      </c>
      <c r="G202" s="25" t="s">
        <v>437</v>
      </c>
      <c r="H202" s="25" t="s">
        <v>438</v>
      </c>
      <c r="I202" s="30">
        <v>45398</v>
      </c>
    </row>
    <row r="203" spans="1:9" ht="225" x14ac:dyDescent="0.25">
      <c r="A203" s="37">
        <f t="shared" si="9"/>
        <v>202</v>
      </c>
      <c r="B203" s="4" t="s">
        <v>10</v>
      </c>
      <c r="C203" s="5" t="s">
        <v>10</v>
      </c>
      <c r="D203" s="38" t="s">
        <v>12</v>
      </c>
      <c r="E203" s="25" t="s">
        <v>439</v>
      </c>
      <c r="F203" s="25" t="s">
        <v>440</v>
      </c>
      <c r="I203" s="30">
        <v>45398</v>
      </c>
    </row>
    <row r="204" spans="1:9" ht="90" x14ac:dyDescent="0.25">
      <c r="A204" s="37">
        <f t="shared" si="9"/>
        <v>203</v>
      </c>
      <c r="B204" s="4" t="s">
        <v>10</v>
      </c>
      <c r="C204" s="5" t="s">
        <v>10</v>
      </c>
      <c r="D204" s="38" t="s">
        <v>174</v>
      </c>
      <c r="E204" s="25" t="s">
        <v>441</v>
      </c>
      <c r="F204" s="25" t="s">
        <v>442</v>
      </c>
      <c r="I204" s="30">
        <v>45398</v>
      </c>
    </row>
    <row r="205" spans="1:9" ht="60" x14ac:dyDescent="0.25">
      <c r="A205" s="37">
        <f t="shared" si="9"/>
        <v>204</v>
      </c>
      <c r="B205" s="4" t="s">
        <v>10</v>
      </c>
      <c r="C205" s="5" t="s">
        <v>10</v>
      </c>
      <c r="D205" s="38" t="s">
        <v>12</v>
      </c>
      <c r="E205" s="25" t="s">
        <v>443</v>
      </c>
      <c r="F205" s="25" t="s">
        <v>444</v>
      </c>
      <c r="I205" s="30">
        <v>45398</v>
      </c>
    </row>
    <row r="206" spans="1:9" ht="390" x14ac:dyDescent="0.25">
      <c r="A206" s="37">
        <f t="shared" si="9"/>
        <v>205</v>
      </c>
      <c r="B206" s="4" t="s">
        <v>10</v>
      </c>
      <c r="C206" s="5" t="s">
        <v>10</v>
      </c>
      <c r="D206" s="38" t="s">
        <v>19</v>
      </c>
      <c r="E206" s="25" t="s">
        <v>445</v>
      </c>
      <c r="F206" s="10" t="s">
        <v>446</v>
      </c>
      <c r="I206" s="30">
        <v>45408</v>
      </c>
    </row>
    <row r="207" spans="1:9" ht="210" x14ac:dyDescent="0.25">
      <c r="A207" s="37">
        <f t="shared" si="9"/>
        <v>206</v>
      </c>
      <c r="B207" s="4" t="s">
        <v>10</v>
      </c>
      <c r="C207" s="5" t="s">
        <v>10</v>
      </c>
      <c r="D207" s="5" t="s">
        <v>19</v>
      </c>
      <c r="E207" s="25" t="s">
        <v>447</v>
      </c>
      <c r="F207" s="7" t="s">
        <v>448</v>
      </c>
      <c r="I207" s="30">
        <v>45400</v>
      </c>
    </row>
    <row r="208" spans="1:9" ht="45" x14ac:dyDescent="0.25">
      <c r="A208" s="37">
        <f t="shared" si="9"/>
        <v>207</v>
      </c>
      <c r="B208" s="4" t="s">
        <v>10</v>
      </c>
      <c r="C208" s="5" t="s">
        <v>10</v>
      </c>
      <c r="D208" s="5" t="s">
        <v>12</v>
      </c>
      <c r="E208" s="25" t="s">
        <v>449</v>
      </c>
      <c r="F208" s="7" t="s">
        <v>450</v>
      </c>
      <c r="I208" s="30">
        <v>45468</v>
      </c>
    </row>
    <row r="209" spans="1:9" ht="182.25" customHeight="1" x14ac:dyDescent="0.25">
      <c r="A209" s="37">
        <f t="shared" si="9"/>
        <v>208</v>
      </c>
      <c r="B209" s="4" t="s">
        <v>10</v>
      </c>
      <c r="C209" s="5" t="s">
        <v>10</v>
      </c>
      <c r="D209" s="5" t="s">
        <v>40</v>
      </c>
      <c r="E209" s="25" t="s">
        <v>451</v>
      </c>
      <c r="F209" s="7" t="s">
        <v>452</v>
      </c>
      <c r="I209" s="7"/>
    </row>
    <row r="210" spans="1:9" ht="165" x14ac:dyDescent="0.25">
      <c r="A210" s="26">
        <f>A209+1</f>
        <v>209</v>
      </c>
      <c r="B210" s="4" t="s">
        <v>10</v>
      </c>
      <c r="C210" s="22" t="s">
        <v>10</v>
      </c>
      <c r="D210" s="58" t="s">
        <v>453</v>
      </c>
      <c r="E210" s="25" t="s">
        <v>454</v>
      </c>
      <c r="F210" s="74" t="s">
        <v>455</v>
      </c>
      <c r="G210" s="25"/>
      <c r="H210" s="25"/>
      <c r="I210" s="35">
        <v>45412</v>
      </c>
    </row>
    <row r="211" spans="1:9" ht="120" x14ac:dyDescent="0.25">
      <c r="A211" s="26">
        <f>A210+1</f>
        <v>210</v>
      </c>
      <c r="B211" s="4" t="s">
        <v>10</v>
      </c>
      <c r="C211" s="22" t="s">
        <v>10</v>
      </c>
      <c r="D211" s="58" t="s">
        <v>19</v>
      </c>
      <c r="E211" s="25" t="s">
        <v>456</v>
      </c>
      <c r="F211" s="25" t="s">
        <v>457</v>
      </c>
      <c r="G211" s="25"/>
      <c r="H211" s="25"/>
      <c r="I211" s="35">
        <v>45412</v>
      </c>
    </row>
    <row r="212" spans="1:9" ht="150" x14ac:dyDescent="0.25">
      <c r="A212" s="37">
        <f t="shared" ref="A212:A213" si="10">A211+1</f>
        <v>211</v>
      </c>
      <c r="B212" s="4" t="s">
        <v>10</v>
      </c>
      <c r="C212" s="5" t="s">
        <v>10</v>
      </c>
      <c r="D212" s="58" t="s">
        <v>12</v>
      </c>
      <c r="E212" s="25" t="s">
        <v>458</v>
      </c>
      <c r="F212" s="25" t="s">
        <v>459</v>
      </c>
      <c r="I212" s="30">
        <v>45408</v>
      </c>
    </row>
    <row r="213" spans="1:9" ht="120" x14ac:dyDescent="0.25">
      <c r="A213" s="26">
        <f t="shared" si="10"/>
        <v>212</v>
      </c>
      <c r="B213" s="4" t="s">
        <v>10</v>
      </c>
      <c r="C213" s="22" t="s">
        <v>10</v>
      </c>
      <c r="D213" s="58" t="s">
        <v>19</v>
      </c>
      <c r="E213" s="55" t="s">
        <v>460</v>
      </c>
      <c r="F213" s="21" t="s">
        <v>461</v>
      </c>
      <c r="G213" s="23"/>
      <c r="H213" s="25"/>
      <c r="I213" s="35">
        <v>45418</v>
      </c>
    </row>
    <row r="214" spans="1:9" ht="90" x14ac:dyDescent="0.25">
      <c r="A214" s="26">
        <f t="shared" ref="A214:A247" si="11">A213+1</f>
        <v>213</v>
      </c>
      <c r="B214" s="22" t="s">
        <v>10</v>
      </c>
      <c r="C214" s="22" t="s">
        <v>10</v>
      </c>
      <c r="D214" s="58" t="s">
        <v>40</v>
      </c>
      <c r="E214" s="55" t="s">
        <v>462</v>
      </c>
      <c r="F214" s="19" t="s">
        <v>463</v>
      </c>
      <c r="G214" s="23"/>
      <c r="H214" s="25"/>
      <c r="I214" s="35">
        <v>45418</v>
      </c>
    </row>
    <row r="215" spans="1:9" ht="180" x14ac:dyDescent="0.25">
      <c r="A215" s="37">
        <f t="shared" si="11"/>
        <v>214</v>
      </c>
      <c r="B215" s="4" t="s">
        <v>10</v>
      </c>
      <c r="C215" s="5" t="s">
        <v>10</v>
      </c>
      <c r="D215" s="58" t="s">
        <v>13</v>
      </c>
      <c r="E215" s="6" t="s">
        <v>464</v>
      </c>
      <c r="F215" s="67" t="s">
        <v>465</v>
      </c>
      <c r="I215" s="35">
        <v>45469</v>
      </c>
    </row>
    <row r="216" spans="1:9" ht="60" x14ac:dyDescent="0.25">
      <c r="A216" s="56">
        <f t="shared" si="11"/>
        <v>215</v>
      </c>
      <c r="B216" s="4" t="s">
        <v>10</v>
      </c>
      <c r="C216" s="5" t="s">
        <v>10</v>
      </c>
      <c r="D216" s="58" t="s">
        <v>40</v>
      </c>
      <c r="E216" s="66" t="s">
        <v>466</v>
      </c>
      <c r="F216" s="69" t="s">
        <v>467</v>
      </c>
      <c r="G216" s="6" t="s">
        <v>468</v>
      </c>
      <c r="H216" s="6" t="s">
        <v>469</v>
      </c>
      <c r="I216" s="30">
        <v>45441</v>
      </c>
    </row>
    <row r="217" spans="1:9" ht="195" x14ac:dyDescent="0.25">
      <c r="A217" s="56">
        <f t="shared" si="11"/>
        <v>216</v>
      </c>
      <c r="B217" s="4" t="s">
        <v>10</v>
      </c>
      <c r="C217" s="5" t="s">
        <v>10</v>
      </c>
      <c r="D217" s="58" t="s">
        <v>40</v>
      </c>
      <c r="E217" s="66" t="s">
        <v>470</v>
      </c>
      <c r="F217" s="68" t="s">
        <v>471</v>
      </c>
      <c r="I217" s="30">
        <v>45441</v>
      </c>
    </row>
    <row r="218" spans="1:9" ht="285" x14ac:dyDescent="0.25">
      <c r="A218" s="56">
        <f t="shared" si="11"/>
        <v>217</v>
      </c>
      <c r="B218" s="4" t="s">
        <v>10</v>
      </c>
      <c r="C218" s="5" t="s">
        <v>10</v>
      </c>
      <c r="D218" s="58" t="s">
        <v>40</v>
      </c>
      <c r="E218" s="50" t="s">
        <v>472</v>
      </c>
      <c r="F218" s="57" t="s">
        <v>473</v>
      </c>
      <c r="I218" s="30">
        <v>45441</v>
      </c>
    </row>
    <row r="219" spans="1:9" ht="150" x14ac:dyDescent="0.25">
      <c r="A219" s="56">
        <f t="shared" si="11"/>
        <v>218</v>
      </c>
      <c r="B219" s="4" t="s">
        <v>10</v>
      </c>
      <c r="C219" s="5" t="s">
        <v>10</v>
      </c>
      <c r="D219" s="58" t="s">
        <v>40</v>
      </c>
      <c r="E219" s="6" t="s">
        <v>474</v>
      </c>
      <c r="F219" s="57" t="s">
        <v>475</v>
      </c>
      <c r="I219" s="30">
        <v>45441</v>
      </c>
    </row>
    <row r="220" spans="1:9" ht="300" x14ac:dyDescent="0.25">
      <c r="A220" s="56">
        <f t="shared" si="11"/>
        <v>219</v>
      </c>
      <c r="B220" s="4" t="s">
        <v>10</v>
      </c>
      <c r="C220" s="5" t="s">
        <v>10</v>
      </c>
      <c r="D220" s="58" t="s">
        <v>40</v>
      </c>
      <c r="E220" s="6" t="s">
        <v>476</v>
      </c>
      <c r="F220" s="57" t="s">
        <v>477</v>
      </c>
      <c r="I220" s="30">
        <v>45469</v>
      </c>
    </row>
    <row r="221" spans="1:9" ht="90" x14ac:dyDescent="0.25">
      <c r="A221" s="56">
        <f t="shared" si="11"/>
        <v>220</v>
      </c>
      <c r="B221" s="4" t="s">
        <v>10</v>
      </c>
      <c r="C221" s="5" t="s">
        <v>10</v>
      </c>
      <c r="D221" s="58" t="s">
        <v>19</v>
      </c>
      <c r="E221" s="6" t="s">
        <v>478</v>
      </c>
      <c r="F221" s="57" t="s">
        <v>479</v>
      </c>
      <c r="G221" s="7" t="s">
        <v>480</v>
      </c>
      <c r="H221" s="7" t="s">
        <v>481</v>
      </c>
      <c r="I221" s="30">
        <v>45470</v>
      </c>
    </row>
    <row r="222" spans="1:9" ht="75" x14ac:dyDescent="0.25">
      <c r="A222" s="56">
        <f t="shared" si="11"/>
        <v>221</v>
      </c>
      <c r="B222" s="4" t="s">
        <v>10</v>
      </c>
      <c r="C222" s="5" t="s">
        <v>10</v>
      </c>
      <c r="D222" s="58" t="s">
        <v>19</v>
      </c>
      <c r="E222" s="6" t="s">
        <v>482</v>
      </c>
      <c r="F222" s="7" t="s">
        <v>483</v>
      </c>
      <c r="H222" s="72"/>
      <c r="I222" s="30">
        <v>45453</v>
      </c>
    </row>
    <row r="223" spans="1:9" ht="105" x14ac:dyDescent="0.25">
      <c r="A223" s="56">
        <f t="shared" si="11"/>
        <v>222</v>
      </c>
      <c r="B223" s="4" t="s">
        <v>10</v>
      </c>
      <c r="C223" s="5" t="s">
        <v>10</v>
      </c>
      <c r="D223" s="58" t="s">
        <v>40</v>
      </c>
      <c r="E223" s="6" t="s">
        <v>484</v>
      </c>
      <c r="F223" s="57" t="s">
        <v>485</v>
      </c>
      <c r="I223" s="30">
        <v>45460</v>
      </c>
    </row>
    <row r="224" spans="1:9" ht="60" x14ac:dyDescent="0.25">
      <c r="A224" s="56">
        <f t="shared" si="11"/>
        <v>223</v>
      </c>
      <c r="B224" s="4" t="s">
        <v>10</v>
      </c>
      <c r="C224" s="5" t="s">
        <v>10</v>
      </c>
      <c r="D224" s="58" t="s">
        <v>12</v>
      </c>
      <c r="E224" s="6" t="s">
        <v>486</v>
      </c>
      <c r="F224" s="57" t="s">
        <v>487</v>
      </c>
      <c r="I224" s="30">
        <v>45468</v>
      </c>
    </row>
    <row r="225" spans="1:9" ht="240" x14ac:dyDescent="0.25">
      <c r="A225" s="56">
        <f t="shared" si="11"/>
        <v>224</v>
      </c>
      <c r="B225" s="4" t="s">
        <v>10</v>
      </c>
      <c r="C225" s="5" t="s">
        <v>10</v>
      </c>
      <c r="D225" s="5" t="s">
        <v>12</v>
      </c>
      <c r="E225" s="18" t="s">
        <v>488</v>
      </c>
      <c r="F225" s="25" t="s">
        <v>489</v>
      </c>
      <c r="I225" s="30">
        <v>45468</v>
      </c>
    </row>
    <row r="226" spans="1:9" ht="75" x14ac:dyDescent="0.25">
      <c r="A226" s="56">
        <f t="shared" si="11"/>
        <v>225</v>
      </c>
      <c r="B226" s="4" t="s">
        <v>10</v>
      </c>
      <c r="C226" s="5" t="s">
        <v>10</v>
      </c>
      <c r="D226" s="5" t="s">
        <v>12</v>
      </c>
      <c r="E226" s="25" t="s">
        <v>490</v>
      </c>
      <c r="F226" s="25" t="s">
        <v>491</v>
      </c>
      <c r="G226" s="25"/>
      <c r="I226" s="30">
        <v>45469</v>
      </c>
    </row>
    <row r="227" spans="1:9" ht="120" x14ac:dyDescent="0.25">
      <c r="A227" s="56">
        <f t="shared" si="11"/>
        <v>226</v>
      </c>
      <c r="B227" s="4" t="s">
        <v>10</v>
      </c>
      <c r="C227" s="5" t="s">
        <v>10</v>
      </c>
      <c r="D227" s="5" t="s">
        <v>12</v>
      </c>
      <c r="E227" s="25" t="s">
        <v>492</v>
      </c>
      <c r="F227" s="25" t="s">
        <v>493</v>
      </c>
      <c r="G227" s="7" t="s">
        <v>494</v>
      </c>
      <c r="H227" s="7" t="s">
        <v>495</v>
      </c>
      <c r="I227" s="30">
        <v>45469</v>
      </c>
    </row>
    <row r="228" spans="1:9" ht="315" x14ac:dyDescent="0.25">
      <c r="A228" s="56">
        <f t="shared" si="11"/>
        <v>227</v>
      </c>
      <c r="B228" s="4" t="s">
        <v>10</v>
      </c>
      <c r="C228" s="5" t="s">
        <v>10</v>
      </c>
      <c r="D228" s="58" t="s">
        <v>40</v>
      </c>
      <c r="E228" s="6" t="s">
        <v>496</v>
      </c>
      <c r="F228" s="57" t="s">
        <v>497</v>
      </c>
      <c r="G228" s="7" t="s">
        <v>498</v>
      </c>
      <c r="H228" s="7" t="s">
        <v>499</v>
      </c>
      <c r="I228" s="30">
        <v>45469</v>
      </c>
    </row>
    <row r="229" spans="1:9" ht="75" x14ac:dyDescent="0.25">
      <c r="A229" s="56">
        <f t="shared" si="11"/>
        <v>228</v>
      </c>
      <c r="B229" s="4" t="s">
        <v>10</v>
      </c>
      <c r="C229" s="5" t="s">
        <v>10</v>
      </c>
      <c r="D229" s="58" t="s">
        <v>40</v>
      </c>
      <c r="E229" s="6" t="s">
        <v>500</v>
      </c>
      <c r="F229" s="57" t="s">
        <v>501</v>
      </c>
      <c r="I229" s="30">
        <v>45469</v>
      </c>
    </row>
    <row r="230" spans="1:9" ht="105" x14ac:dyDescent="0.25">
      <c r="A230" s="56">
        <f t="shared" si="11"/>
        <v>229</v>
      </c>
      <c r="B230" s="4" t="s">
        <v>10</v>
      </c>
      <c r="C230" s="5" t="s">
        <v>10</v>
      </c>
      <c r="D230" s="58" t="s">
        <v>19</v>
      </c>
      <c r="E230" s="18" t="s">
        <v>502</v>
      </c>
      <c r="F230" s="25" t="s">
        <v>503</v>
      </c>
      <c r="G230" s="25"/>
      <c r="H230" s="25"/>
      <c r="I230" s="30">
        <v>45470</v>
      </c>
    </row>
    <row r="231" spans="1:9" ht="255" x14ac:dyDescent="0.25">
      <c r="A231" s="56">
        <f t="shared" si="11"/>
        <v>230</v>
      </c>
      <c r="B231" s="4" t="s">
        <v>10</v>
      </c>
      <c r="C231" s="5" t="s">
        <v>10</v>
      </c>
      <c r="D231" s="58" t="s">
        <v>12</v>
      </c>
      <c r="E231" s="6" t="s">
        <v>504</v>
      </c>
      <c r="F231" s="57" t="s">
        <v>505</v>
      </c>
      <c r="I231" s="30"/>
    </row>
    <row r="232" spans="1:9" ht="60" x14ac:dyDescent="0.25">
      <c r="A232" s="56">
        <f t="shared" si="11"/>
        <v>231</v>
      </c>
      <c r="B232" s="4" t="s">
        <v>10</v>
      </c>
      <c r="C232" s="5" t="s">
        <v>10</v>
      </c>
      <c r="D232" s="58"/>
      <c r="E232" s="6" t="s">
        <v>506</v>
      </c>
      <c r="F232" s="57" t="s">
        <v>507</v>
      </c>
      <c r="I232" s="30">
        <v>45518</v>
      </c>
    </row>
    <row r="233" spans="1:9" ht="45" x14ac:dyDescent="0.25">
      <c r="A233" s="56">
        <f t="shared" si="11"/>
        <v>232</v>
      </c>
      <c r="B233" s="4" t="s">
        <v>10</v>
      </c>
      <c r="C233" s="5" t="s">
        <v>10</v>
      </c>
      <c r="D233" s="58"/>
      <c r="E233" s="6" t="s">
        <v>508</v>
      </c>
      <c r="F233" s="57" t="s">
        <v>509</v>
      </c>
      <c r="I233" s="30">
        <v>45519</v>
      </c>
    </row>
    <row r="234" spans="1:9" ht="60" x14ac:dyDescent="0.25">
      <c r="A234" s="56">
        <f t="shared" si="11"/>
        <v>233</v>
      </c>
      <c r="B234" s="4" t="s">
        <v>10</v>
      </c>
      <c r="C234" s="5" t="s">
        <v>10</v>
      </c>
      <c r="D234" s="58"/>
      <c r="E234" s="6" t="s">
        <v>510</v>
      </c>
      <c r="F234" s="57" t="s">
        <v>511</v>
      </c>
      <c r="G234" s="7" t="s">
        <v>512</v>
      </c>
      <c r="H234" s="7" t="s">
        <v>513</v>
      </c>
      <c r="I234" s="30">
        <v>45519</v>
      </c>
    </row>
    <row r="235" spans="1:9" ht="270" x14ac:dyDescent="0.25">
      <c r="A235" s="56">
        <f t="shared" si="11"/>
        <v>234</v>
      </c>
      <c r="B235" s="4" t="s">
        <v>10</v>
      </c>
      <c r="C235" s="5" t="s">
        <v>10</v>
      </c>
      <c r="D235" s="58"/>
      <c r="E235" s="6" t="s">
        <v>514</v>
      </c>
      <c r="F235" s="57" t="s">
        <v>515</v>
      </c>
      <c r="I235" s="30">
        <v>45524</v>
      </c>
    </row>
    <row r="236" spans="1:9" ht="120" x14ac:dyDescent="0.25">
      <c r="A236" s="56">
        <f t="shared" si="11"/>
        <v>235</v>
      </c>
      <c r="B236" s="4" t="s">
        <v>10</v>
      </c>
      <c r="C236" s="5" t="s">
        <v>10</v>
      </c>
      <c r="D236" s="58"/>
      <c r="E236" s="6" t="s">
        <v>516</v>
      </c>
      <c r="F236" s="57" t="s">
        <v>517</v>
      </c>
      <c r="I236" s="30">
        <v>45538</v>
      </c>
    </row>
    <row r="237" spans="1:9" ht="45" x14ac:dyDescent="0.25">
      <c r="A237" s="56">
        <f t="shared" si="11"/>
        <v>236</v>
      </c>
      <c r="B237" s="4" t="s">
        <v>10</v>
      </c>
      <c r="C237" s="5" t="s">
        <v>10</v>
      </c>
      <c r="D237" s="58"/>
      <c r="E237" s="6" t="s">
        <v>518</v>
      </c>
      <c r="F237" s="57" t="s">
        <v>519</v>
      </c>
      <c r="I237" s="30">
        <v>45538</v>
      </c>
    </row>
    <row r="238" spans="1:9" ht="120" x14ac:dyDescent="0.25">
      <c r="A238" s="56">
        <f t="shared" si="11"/>
        <v>237</v>
      </c>
      <c r="B238" s="4" t="s">
        <v>10</v>
      </c>
      <c r="C238" s="5" t="s">
        <v>10</v>
      </c>
      <c r="D238" s="58"/>
      <c r="E238" s="6" t="s">
        <v>520</v>
      </c>
      <c r="F238" s="57" t="s">
        <v>521</v>
      </c>
      <c r="I238" s="30">
        <v>45538</v>
      </c>
    </row>
    <row r="239" spans="1:9" ht="165" x14ac:dyDescent="0.25">
      <c r="A239" s="56">
        <f t="shared" si="11"/>
        <v>238</v>
      </c>
      <c r="B239" s="4" t="s">
        <v>10</v>
      </c>
      <c r="C239" s="5" t="s">
        <v>10</v>
      </c>
      <c r="D239" s="58"/>
      <c r="E239" s="6" t="s">
        <v>522</v>
      </c>
      <c r="F239" s="57" t="s">
        <v>523</v>
      </c>
      <c r="I239" s="30">
        <v>45538</v>
      </c>
    </row>
    <row r="240" spans="1:9" ht="240" x14ac:dyDescent="0.25">
      <c r="A240" s="56">
        <f t="shared" si="11"/>
        <v>239</v>
      </c>
      <c r="B240" s="4" t="s">
        <v>10</v>
      </c>
      <c r="C240" s="5" t="s">
        <v>10</v>
      </c>
      <c r="D240" s="58"/>
      <c r="E240" s="6" t="s">
        <v>524</v>
      </c>
      <c r="F240" s="57" t="s">
        <v>525</v>
      </c>
      <c r="I240" s="30">
        <v>45545</v>
      </c>
    </row>
    <row r="241" spans="1:9" ht="30" x14ac:dyDescent="0.25">
      <c r="A241" s="56">
        <f t="shared" si="11"/>
        <v>240</v>
      </c>
      <c r="B241" s="4" t="s">
        <v>10</v>
      </c>
      <c r="C241" s="5" t="s">
        <v>10</v>
      </c>
      <c r="D241" s="58"/>
      <c r="E241" s="6" t="s">
        <v>526</v>
      </c>
      <c r="F241" s="57" t="s">
        <v>527</v>
      </c>
      <c r="I241" s="30">
        <v>45552</v>
      </c>
    </row>
    <row r="242" spans="1:9" x14ac:dyDescent="0.25">
      <c r="A242" s="56"/>
      <c r="D242" s="58"/>
      <c r="F242" s="57"/>
      <c r="I242" s="30"/>
    </row>
    <row r="243" spans="1:9" x14ac:dyDescent="0.25">
      <c r="A243" s="56"/>
      <c r="D243" s="58"/>
      <c r="F243" s="57"/>
      <c r="I243" s="30"/>
    </row>
    <row r="244" spans="1:9" x14ac:dyDescent="0.25">
      <c r="A244" s="56"/>
      <c r="D244" s="58"/>
      <c r="F244" s="57"/>
      <c r="I244" s="30"/>
    </row>
    <row r="245" spans="1:9" x14ac:dyDescent="0.25">
      <c r="A245" s="26"/>
      <c r="I245" s="7"/>
    </row>
    <row r="246" spans="1:9" x14ac:dyDescent="0.25">
      <c r="A246" s="26"/>
      <c r="B246" s="70"/>
      <c r="C246" s="22"/>
      <c r="D246" s="22"/>
      <c r="E246" s="18"/>
      <c r="F246" s="25"/>
      <c r="G246" s="25"/>
      <c r="H246" s="25"/>
      <c r="I246" s="25"/>
    </row>
    <row r="247" spans="1:9" x14ac:dyDescent="0.25">
      <c r="A247" s="26"/>
      <c r="B247" s="70"/>
      <c r="C247" s="22"/>
      <c r="D247" s="22"/>
      <c r="E247" s="18"/>
      <c r="F247" s="25"/>
      <c r="G247" s="25"/>
      <c r="H247" s="25"/>
      <c r="I247" s="25"/>
    </row>
    <row r="248" spans="1:9" x14ac:dyDescent="0.25">
      <c r="I248" s="29"/>
    </row>
    <row r="249" spans="1:9" x14ac:dyDescent="0.25">
      <c r="I249" s="29"/>
    </row>
    <row r="250" spans="1:9" x14ac:dyDescent="0.25">
      <c r="I250" s="29"/>
    </row>
    <row r="251" spans="1:9" x14ac:dyDescent="0.25">
      <c r="I251" s="29"/>
    </row>
    <row r="252" spans="1:9" x14ac:dyDescent="0.25">
      <c r="I252" s="29"/>
    </row>
    <row r="253" spans="1:9" x14ac:dyDescent="0.25">
      <c r="I253" s="29"/>
    </row>
    <row r="254" spans="1:9" x14ac:dyDescent="0.25">
      <c r="I254" s="29"/>
    </row>
    <row r="255" spans="1:9" x14ac:dyDescent="0.25">
      <c r="I255" s="29"/>
    </row>
    <row r="256" spans="1:9" x14ac:dyDescent="0.25">
      <c r="I256" s="29"/>
    </row>
    <row r="257" spans="9:9" x14ac:dyDescent="0.25">
      <c r="I257" s="29"/>
    </row>
    <row r="258" spans="9:9" x14ac:dyDescent="0.25">
      <c r="I258" s="29"/>
    </row>
    <row r="259" spans="9:9" x14ac:dyDescent="0.25">
      <c r="I259" s="29"/>
    </row>
    <row r="260" spans="9:9" x14ac:dyDescent="0.25">
      <c r="I260" s="29"/>
    </row>
    <row r="261" spans="9:9" x14ac:dyDescent="0.25">
      <c r="I261" s="29"/>
    </row>
    <row r="262" spans="9:9" x14ac:dyDescent="0.25">
      <c r="I262" s="29"/>
    </row>
  </sheetData>
  <conditionalFormatting sqref="B1:C244 B248:D1048576 D2:D244 B210:D244">
    <cfRule type="containsText" dxfId="2" priority="4" operator="containsText" text="Osäker">
      <formula>NOT(ISERROR(SEARCH("Osäker",B1)))</formula>
    </cfRule>
    <cfRule type="containsText" dxfId="1" priority="6" operator="containsText" text="Nej">
      <formula>NOT(ISERROR(SEARCH("Nej",B1)))</formula>
    </cfRule>
  </conditionalFormatting>
  <conditionalFormatting sqref="B1:C244 B248:D1048576 D2:D244 B210:D244">
    <cfRule type="containsText" dxfId="0" priority="5" operator="containsText" text="Ja">
      <formula>NOT(ISERROR(SEARCH("Ja",B1)))</formula>
    </cfRule>
  </conditionalFormatting>
  <dataValidations count="5">
    <dataValidation type="list" allowBlank="1" showInputMessage="1" showErrorMessage="1" sqref="C51:C108 B3:B133 B135:B156 C170:C183 B158:B183 B184:C209 B210:B213 B225:C228" xr:uid="{A49B42F1-0ED6-4F26-A597-15107BA5B8DF}">
      <formula1>"Ja,Nej,Osäker"</formula1>
    </dataValidation>
    <dataValidation type="list" allowBlank="1" showInputMessage="1" showErrorMessage="1" sqref="C51:C73" xr:uid="{00000000-0002-0000-0100-000000000000}">
      <formula1>$S$1:$U$1</formula1>
    </dataValidation>
    <dataValidation type="list" allowBlank="1" showInputMessage="1" showErrorMessage="1" sqref="C2:C73 B2 D120 B230:C230 B157 D150 C109:C169 C248:D1048576 D232:D244 D225:D227 B214:B244 C210:C244" xr:uid="{71BE6E5D-EDA2-49F1-BE40-08A972ADFC01}">
      <formula1>"Ja, Nej, Osäker"</formula1>
    </dataValidation>
    <dataValidation type="list" allowBlank="1" showInputMessage="1" showErrorMessage="1" sqref="D2:D15 D18:D95 D97:D102 D104:D105 D107:D111 D113:D119 D121:D149 D151:D231" xr:uid="{02F52EC5-A269-4E09-B292-6618C4E0CBB2}">
      <formula1>"Avtalsvillkor, Kravspecifikation, Ersättning, Zonindelning, Avrop, Utvärdering, Tilldelning, Mallar, Eskaleringstrappan, Viten, Övrigt"</formula1>
    </dataValidation>
    <dataValidation type="list" allowBlank="1" showInputMessage="1" showErrorMessage="1" sqref="D16:D17 D96 D103 D106 D112" xr:uid="{5E122633-8747-4520-AE61-569BF029C412}">
      <formula1>"Avtalsvillkor, Kravspecifikation, Ersättning, Zonindelning, Avrop, Utvärdering, Tilldelning, Mallar, Eskaleringstrappan, Viten, Pension, Övrigt"</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Leverantörsfrågor</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Leverantörsfrågor 241107</dc:title>
  <dc:subject/>
  <dc:creator/>
  <keywords/>
  <dc:description/>
  <lastModifiedBy/>
  <revision/>
  <dcterms:created xsi:type="dcterms:W3CDTF">2006-09-16T00:00:00.0000000Z</dcterms:created>
  <dcterms:modified xsi:type="dcterms:W3CDTF">2024-11-07T14:35:25.0000000Z</dcterms:modified>
  <category/>
  <contentStatus/>
</coreProperties>
</file>